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mc:AlternateContent xmlns:mc="http://schemas.openxmlformats.org/markup-compatibility/2006">
    <mc:Choice Requires="x15">
      <x15ac:absPath xmlns:x15ac="http://schemas.microsoft.com/office/spreadsheetml/2010/11/ac" url="C:\Users\feng\Desktop\第六届模拟政协\"/>
    </mc:Choice>
  </mc:AlternateContent>
  <xr:revisionPtr revIDLastSave="0" documentId="13_ncr:1_{6E446105-FB72-40B6-8BE8-FDEBCA3F999A}" xr6:coauthVersionLast="47" xr6:coauthVersionMax="47" xr10:uidLastSave="{00000000-0000-0000-0000-000000000000}"/>
  <bookViews>
    <workbookView xWindow="4757" yWindow="3197" windowWidth="18497" windowHeight="11529" xr2:uid="{00000000-000D-0000-FFFF-FFFF00000000}"/>
  </bookViews>
  <sheets>
    <sheet name="Sheet1" sheetId="1" r:id="rId1"/>
    <sheet name="Sheet2" sheetId="2" r:id="rId2"/>
  </sheets>
  <definedNames>
    <definedName name="_xlnm._FilterDatabase" localSheetId="0" hidden="1">Sheet1!$A$1:$E$36</definedName>
  </definedNames>
  <calcPr calcId="191029"/>
</workbook>
</file>

<file path=xl/calcChain.xml><?xml version="1.0" encoding="utf-8"?>
<calcChain xmlns="http://schemas.openxmlformats.org/spreadsheetml/2006/main">
  <c r="E42" i="2" l="1"/>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E2" i="2"/>
  <c r="E1" i="2"/>
</calcChain>
</file>

<file path=xl/sharedStrings.xml><?xml version="1.0" encoding="utf-8"?>
<sst xmlns="http://schemas.openxmlformats.org/spreadsheetml/2006/main" count="295" uniqueCount="167">
  <si>
    <t>赛道
（社会/校园）</t>
  </si>
  <si>
    <t>提案题目</t>
  </si>
  <si>
    <t>负责人</t>
  </si>
  <si>
    <t>负责人所在学院</t>
  </si>
  <si>
    <t>社会治理</t>
  </si>
  <si>
    <t>关于湖北省提升制度型开放水平以打造内陆“新沿海”的提案</t>
  </si>
  <si>
    <t>李佳彦</t>
  </si>
  <si>
    <t>工商管理学院</t>
  </si>
  <si>
    <t>外国语学院</t>
  </si>
  <si>
    <t>关于优化老旧小区电梯加装模式推进适老化改造工程的提案</t>
  </si>
  <si>
    <t>张文萱</t>
  </si>
  <si>
    <t>金融学院</t>
  </si>
  <si>
    <t>哲学院</t>
  </si>
  <si>
    <t>关于整治 AI 换脸等生成式人工智能欺诈乱象的提案</t>
  </si>
  <si>
    <t>潘若欣</t>
  </si>
  <si>
    <t>会计学院</t>
  </si>
  <si>
    <t>关于推动碳普惠发展，促进大学生低碳行为的提案——基于碳普惠视角下的调查分析</t>
  </si>
  <si>
    <t>胡智诚</t>
  </si>
  <si>
    <t>关于优化视障人群无障碍政务服务通道建设的意见</t>
  </si>
  <si>
    <t>陈泽敏</t>
  </si>
  <si>
    <t>“殷殷寸草心，人间重晚晴”：关于推动医养结合背景下老年人上门护理综合体系建设的提案</t>
  </si>
  <si>
    <t>王泽宇</t>
  </si>
  <si>
    <t>关于以预制菜为引擎促进乡村产业融合发展的提案</t>
  </si>
  <si>
    <t>洪婕</t>
  </si>
  <si>
    <t>法学院</t>
  </si>
  <si>
    <t>关于优化慈善信托助力乡村振兴路径的提案</t>
  </si>
  <si>
    <t>李华林</t>
  </si>
  <si>
    <t>关于多方联动预防和治理校园霸凌的提案</t>
  </si>
  <si>
    <t>关于分级诊疗制度背景下提升基层医疗机构整体服务效能的提案</t>
  </si>
  <si>
    <t>周肖颖</t>
  </si>
  <si>
    <t>公共管理学院</t>
  </si>
  <si>
    <t>关于武汉市新能源充电桩建设及运营优化的提案</t>
  </si>
  <si>
    <t>李莘</t>
  </si>
  <si>
    <t>老龄化时代下关于如何建设和完善“互联网+智慧养老”模式的提案</t>
  </si>
  <si>
    <t>戴楚晴</t>
  </si>
  <si>
    <t>关于数字生命视域下规范与限制“AI复活”技术的提案</t>
  </si>
  <si>
    <t>高翔</t>
  </si>
  <si>
    <t>流量经济下社会关注度偏差——关于治理“新黄色新闻”消解新闻价值乱象的提案</t>
  </si>
  <si>
    <t>林娴雯</t>
  </si>
  <si>
    <t>有关设计生态环境公益诉讼优化路径的提案</t>
  </si>
  <si>
    <t>李泽昊</t>
  </si>
  <si>
    <t>刑事司法学院</t>
  </si>
  <si>
    <t>关于普及电子处方外流的提案</t>
  </si>
  <si>
    <t>陈实</t>
  </si>
  <si>
    <t>关于深化下沉市场消费品“以旧换新”政策宣传策略，促进经济高质量发展的提案</t>
  </si>
  <si>
    <t>余英俊</t>
  </si>
  <si>
    <t>新闻与文化传播学院</t>
  </si>
  <si>
    <t>关于合理使用金融科技缓解地方债务融资压力的提案</t>
  </si>
  <si>
    <t>周子菁</t>
  </si>
  <si>
    <t>经济学院</t>
  </si>
  <si>
    <t>“抓住时间怪盗”——关于加大短视频防沉迷力度的提案</t>
  </si>
  <si>
    <t>赵毅飞</t>
  </si>
  <si>
    <t>信息工程学院</t>
  </si>
  <si>
    <t>制度创新竞争对内外贸一体化的重要影响探究——以中国（湖北）自由贸易试验区为例</t>
  </si>
  <si>
    <t>张馨钰</t>
  </si>
  <si>
    <t>关于健全矛盾纠纷多元预防调处化解综合机制的提案</t>
  </si>
  <si>
    <t>史家兴</t>
  </si>
  <si>
    <t>关于进一步建设好农村老年群众精神文化活动，推动城乡文化养老一体化发展的提案</t>
  </si>
  <si>
    <t>何沚璐</t>
  </si>
  <si>
    <t>关于规范治理AI声音合成技术侵权问题的提案——以So-VITS技术模型为例</t>
  </si>
  <si>
    <t>胡思涵</t>
  </si>
  <si>
    <t>法律硕士教育中心</t>
  </si>
  <si>
    <t>关于促进网络自媒体行业健康发展的提案</t>
  </si>
  <si>
    <t>杨兮若</t>
  </si>
  <si>
    <t>关于完善物业服务合同纠纷诉源治理的提案</t>
  </si>
  <si>
    <t>陈娟娟</t>
  </si>
  <si>
    <t>获奖情况</t>
    <phoneticPr fontId="3" type="noConversion"/>
  </si>
  <si>
    <t>三等奖</t>
    <phoneticPr fontId="3" type="noConversion"/>
  </si>
  <si>
    <t>关于加强抖音政务新媒体回应网络公共舆论效能的提案</t>
  </si>
  <si>
    <t>顾一泺</t>
  </si>
  <si>
    <t>关于提高社区数字治理效能的提案</t>
  </si>
  <si>
    <t>张一鸣</t>
  </si>
  <si>
    <t>关于优化野生动物致害补偿制度的提案</t>
  </si>
  <si>
    <t>罗开元</t>
  </si>
  <si>
    <t>灼灼芳华——关于推行“妈妈岗”成就女性就业友好型社会的提案</t>
  </si>
  <si>
    <t>周诗妍</t>
  </si>
  <si>
    <t>关于促进居民参与个人养老金的提案</t>
  </si>
  <si>
    <t>张欣怡</t>
  </si>
  <si>
    <t>关于进一步构建特殊青少年群体的职业教育体系的提案</t>
  </si>
  <si>
    <t>王语轩</t>
  </si>
  <si>
    <t>克服“老年数字鸿沟”——关于医院智能服务适老化改造的提案</t>
  </si>
  <si>
    <t>孟抒熠</t>
  </si>
  <si>
    <t>财政税务学院</t>
  </si>
  <si>
    <t>关于推进非遗传承与中小学美育融合发展的提案——以武汉市中小学为例</t>
  </si>
  <si>
    <t>袁婧瑜</t>
  </si>
  <si>
    <t>统计与数学学院</t>
  </si>
  <si>
    <t>关于完善电子商务平台适老化改造的提案</t>
  </si>
  <si>
    <t>李瑞珉</t>
  </si>
  <si>
    <t>关于文旅融合背景下文化产业赋能乡村振兴的提案</t>
  </si>
  <si>
    <t>张可欣</t>
  </si>
  <si>
    <t>中韩新媒体学院</t>
  </si>
  <si>
    <t>关于智慧农业背景下提升农业龙头企业数字素养的提案</t>
  </si>
  <si>
    <t>陈杭雨</t>
  </si>
  <si>
    <t>关于细化个人所得税赡养老人专项附加扣除相关规定的提案</t>
  </si>
  <si>
    <t>胡俊豪</t>
  </si>
  <si>
    <t>关于城市自然灾害全过程动态响应机制及其优化路径研究的提案——以长江中游城市群2022年抗旱工作为例</t>
  </si>
  <si>
    <t>李嫚</t>
  </si>
  <si>
    <t>关于推进“陪拍”行业规范化制度化的提案</t>
  </si>
  <si>
    <t>吴思航</t>
  </si>
  <si>
    <t>完善无障碍环境建设，便利视障人群出行——以武汉市为例</t>
  </si>
  <si>
    <t>梁佳依</t>
  </si>
  <si>
    <t>别让厨房成为暗箱——关于推进预制菜产业良态发展的提案</t>
  </si>
  <si>
    <t>许怡馨</t>
  </si>
  <si>
    <t>关于深化我国高校法律援助体系建设的提案</t>
  </si>
  <si>
    <t>郭笑萱</t>
  </si>
  <si>
    <t>关于视障人士无障碍出行问题的提案</t>
  </si>
  <si>
    <t>陶悦思</t>
  </si>
  <si>
    <t>关于优化税收政策以促进第三支柱养老保险完善养老金融体系的提案</t>
  </si>
  <si>
    <t>宋知琪</t>
  </si>
  <si>
    <t>关于优化网络募捐平台的监管和法律规制的提案——以《中华人民共和国慈善法》的修改为背景</t>
  </si>
  <si>
    <t>蔡敏棋</t>
  </si>
  <si>
    <t>关于推进直播+农产品溯源体系建设的提案</t>
  </si>
  <si>
    <t>巩震鲁</t>
  </si>
  <si>
    <t>关于优化个人所得税法中支持生育制度的提案</t>
  </si>
  <si>
    <t>霍畅</t>
  </si>
  <si>
    <t>关于高校公告中学生个人信息保护的提案</t>
  </si>
  <si>
    <t>顾思怡</t>
  </si>
  <si>
    <t xml:space="preserve">关于改善老年人再婚困难的提案 </t>
  </si>
  <si>
    <t>窦晨纹</t>
  </si>
  <si>
    <t>学校发展</t>
  </si>
  <si>
    <t>关于加强中南财经政法大学本科生公共道德素质教育的提案</t>
  </si>
  <si>
    <t>关于优化高校教学楼学习环境的提案——以文澴楼“公地悲剧”困境治理为例</t>
  </si>
  <si>
    <t>刘蓉</t>
  </si>
  <si>
    <t>关于引进和优化高校个性化宿舍分配模式的提案——以中南财经政法大学为例</t>
  </si>
  <si>
    <t>李瀚麗</t>
  </si>
  <si>
    <t xml:space="preserve"> 关于全面推进中南财经政法大学美育育人工作的题案</t>
  </si>
  <si>
    <t>冯语卓</t>
  </si>
  <si>
    <t>关于优化专业型硕士课程设置的提案——以法律（法学）专业为例</t>
  </si>
  <si>
    <t>张梦婷</t>
  </si>
  <si>
    <t>关于我校双学位特色班级培养模式改革的提案——以法学院法学、经济学辅修双学位班级为例</t>
  </si>
  <si>
    <t>胡婧宜</t>
  </si>
  <si>
    <t>《“逐光相续”——关于启动职业生涯校友导师制的提案》</t>
  </si>
  <si>
    <t>张雅欣</t>
  </si>
  <si>
    <t>关于南湖宿舍片区系统性改造，推进“一站式”学生社区建设的提案</t>
  </si>
  <si>
    <t>关于“两河联盟”框架下优化我校汉语国际教育，提升汉语国际影响力的提案</t>
  </si>
  <si>
    <t>闵秭逸</t>
  </si>
  <si>
    <t>关于优化中南财经政法大学自习环境、条件的提案</t>
  </si>
  <si>
    <t>李雪</t>
  </si>
  <si>
    <t>校园共享电动车治理研究——以中南财经政法大学南湖校区为例</t>
  </si>
  <si>
    <t>张朝</t>
  </si>
  <si>
    <t>关于打造校园生态名片的提案-以南湖校区为例</t>
  </si>
  <si>
    <t>邓浩轩</t>
  </si>
  <si>
    <t>关于优化食堂运营模式的提案</t>
  </si>
  <si>
    <t>李若诗</t>
  </si>
  <si>
    <t>关于优化校园出行方式的提案</t>
  </si>
  <si>
    <t>占秋月</t>
  </si>
  <si>
    <t>关于提高中南财经政法大学校内水质安全的提案</t>
  </si>
  <si>
    <t>邵伟杰</t>
  </si>
  <si>
    <t>关于健全电动车充电问题下学生权益保障与优化小程序的提案</t>
  </si>
  <si>
    <t>陈雨铄</t>
  </si>
  <si>
    <t>关于中南财经政法大学开展生命教育课程的提案</t>
  </si>
  <si>
    <t>胡致美</t>
  </si>
  <si>
    <t>关于改善南湖校区室内学习场所夜间灯光照明情况的提案</t>
  </si>
  <si>
    <t>李旭亮</t>
  </si>
  <si>
    <t>关于南湖校区交通管理优化的提案</t>
  </si>
  <si>
    <t>刘晨晨</t>
  </si>
  <si>
    <t>振兴农经教育：农经学生缘何日渐稀少</t>
  </si>
  <si>
    <t>洪若岩</t>
  </si>
  <si>
    <t>关于优化校内共享电动自行车事故责任承担机制的提案</t>
  </si>
  <si>
    <t>秦婧怡</t>
  </si>
  <si>
    <t>关于促进本校南湖校区宿舍楼区域排水沟科学治理的提案</t>
  </si>
  <si>
    <t>方宝仪</t>
  </si>
  <si>
    <t>关于建立“中南大勤工助学”微信小程序的提案</t>
  </si>
  <si>
    <t>朱泓羽</t>
  </si>
  <si>
    <t>一等奖</t>
    <phoneticPr fontId="3" type="noConversion"/>
  </si>
  <si>
    <t>二等奖</t>
    <phoneticPr fontId="3" type="noConversion"/>
  </si>
  <si>
    <t xml:space="preserve"> 苏思盈 </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</si>
</sst>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等线"/>
      <charset val="134"/>
      <scheme val="minor"/>
    </font>
    <font>
      <sz val="14"/>
      <color rgb="FF000000"/>
      <name val="仿宋"/>
      <family val="3"/>
      <charset val="134"/>
    </font>
    <font>
      <sz val="11"/>
      <color theme="1"/>
      <name val="等线"/>
      <family val="3"/>
      <charset val="134"/>
      <scheme val="minor"/>
    </font>
    <font>
      <sz val="9"/>
      <name val="等线"/>
      <family val="3"/>
      <charset val="134"/>
      <scheme val="minor"/>
    </font>
    <font>
      <b/>
      <sz val="12"/>
      <color theme="1"/>
      <name val="宋体"/>
      <family val="3"/>
      <charset val="134"/>
    </font>
    <font>
      <sz val="12"/>
      <color theme="1"/>
      <name val="宋体"/>
      <family val="3"/>
      <charset val="134"/>
    </font>
    <font>
      <sz val="12"/>
      <name val="宋体"/>
      <family val="3"/>
      <charset val="134"/>
    </font>
    <font>
      <sz val="12"/>
      <color rgb="FF000000"/>
      <name val="宋体"/>
      <family val="3"/>
      <charset val="134"/>
    </font>
  </fonts>
  <fills count="3">
    <fill>
      <patternFill patternType="none"/>
    </fill>
    <fill>
      <patternFill patternType="gray125"/>
    </fill>
    <fill>
      <patternFill patternType="solid">
        <fgColor rgb="FFFFFFFF"/>
        <bgColor indexed="64"/>
      </patternFill>
    </fill>
  </fills>
  <borders count="10">
    <border>
      <left/>
      <right/>
      <top/>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0" fontId="2" fillId="0" borderId="0">
      <alignment vertical="center"/>
    </xf>
    <xf numFmtId="0" fontId="2" fillId="0" borderId="0">
      <alignment vertical="center"/>
    </xf>
  </cellStyleXfs>
  <cellXfs count="30">
    <xf numFmtId="0" fontId="0" fillId="0" borderId="0" xfId="0"/>
    <xf numFmtId="0" fontId="1" fillId="2" borderId="1" xfId="0" applyFont="1" applyFill="1" applyBorder="1" applyAlignment="1">
      <alignment horizontal="center" wrapText="1"/>
    </xf>
    <xf numFmtId="0" fontId="5" fillId="0" borderId="0" xfId="0" applyFont="1" applyAlignment="1">
      <alignment horizontal="center" vertical="center"/>
    </xf>
    <xf numFmtId="0" fontId="4" fillId="0" borderId="0" xfId="0" applyFont="1" applyAlignment="1">
      <alignment horizontal="center" vertical="center"/>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7" fillId="0" borderId="8" xfId="0" applyFont="1" applyBorder="1" applyAlignment="1">
      <alignment horizontal="center" vertical="center"/>
    </xf>
    <xf numFmtId="0" fontId="7" fillId="0" borderId="3"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5" fillId="0" borderId="2" xfId="2" applyFont="1" applyBorder="1" applyAlignment="1">
      <alignment horizontal="center" vertical="center"/>
    </xf>
    <xf numFmtId="0" fontId="5" fillId="0" borderId="5" xfId="2" applyFont="1" applyBorder="1" applyAlignment="1">
      <alignment horizontal="center" vertical="center"/>
    </xf>
    <xf numFmtId="0" fontId="5" fillId="0" borderId="7" xfId="2" applyFont="1" applyBorder="1" applyAlignment="1">
      <alignment horizontal="center" vertical="center"/>
    </xf>
    <xf numFmtId="0" fontId="4" fillId="0" borderId="4" xfId="1" applyFont="1" applyBorder="1" applyAlignment="1">
      <alignment horizontal="center" vertical="center" wrapText="1"/>
    </xf>
    <xf numFmtId="0" fontId="5" fillId="0" borderId="4" xfId="2" applyFont="1" applyBorder="1" applyAlignment="1">
      <alignment horizontal="center" vertical="center"/>
    </xf>
    <xf numFmtId="0" fontId="5" fillId="0" borderId="0" xfId="0" applyFont="1" applyBorder="1" applyAlignment="1">
      <alignment horizontal="center" vertical="center"/>
    </xf>
    <xf numFmtId="0" fontId="5" fillId="0" borderId="6" xfId="2" applyFont="1" applyBorder="1" applyAlignment="1">
      <alignment horizontal="center" vertical="center"/>
    </xf>
    <xf numFmtId="0" fontId="5" fillId="0" borderId="6" xfId="0" applyFont="1" applyBorder="1" applyAlignment="1">
      <alignment horizontal="center" vertical="center"/>
    </xf>
    <xf numFmtId="0" fontId="5" fillId="0" borderId="0" xfId="2" applyFont="1" applyBorder="1" applyAlignment="1">
      <alignment horizontal="center" vertical="center"/>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2" applyFont="1" applyBorder="1" applyAlignment="1">
      <alignment horizontal="center" vertical="center"/>
    </xf>
    <xf numFmtId="0" fontId="5" fillId="0" borderId="0" xfId="0" applyFont="1" applyBorder="1" applyAlignment="1">
      <alignment horizontal="center" vertical="center" wrapText="1"/>
    </xf>
    <xf numFmtId="0" fontId="5" fillId="0" borderId="9" xfId="2" applyFont="1" applyBorder="1" applyAlignment="1">
      <alignment horizontal="center" vertical="center"/>
    </xf>
    <xf numFmtId="0" fontId="5" fillId="0" borderId="4" xfId="0" applyFont="1" applyBorder="1" applyAlignment="1">
      <alignment horizontal="center" vertical="center"/>
    </xf>
    <xf numFmtId="0" fontId="7" fillId="0" borderId="0" xfId="0" applyFont="1" applyBorder="1" applyAlignment="1">
      <alignment horizontal="center" vertical="center"/>
    </xf>
    <xf numFmtId="0" fontId="7" fillId="0" borderId="0" xfId="2" applyFont="1" applyBorder="1" applyAlignment="1">
      <alignment horizontal="center" vertical="center"/>
    </xf>
  </cellXfs>
  <cellStyles count="3">
    <cellStyle name="常规" xfId="0" builtinId="0"/>
    <cellStyle name="常规 2" xfId="1" xr:uid="{00000000-0005-0000-0000-000031000000}"/>
    <cellStyle name="常规 3" xfId="2"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73"/>
  <sheetViews>
    <sheetView tabSelected="1" topLeftCell="A55" zoomScale="62" zoomScaleNormal="40" workbookViewId="0">
      <selection activeCell="H6" sqref="H6:H7"/>
    </sheetView>
  </sheetViews>
  <sheetFormatPr defaultColWidth="9" defaultRowHeight="15" x14ac:dyDescent="0.35"/>
  <cols>
    <col min="1" max="1" width="18.140625" style="2" customWidth="1"/>
    <col min="2" max="2" width="85.5" style="2" customWidth="1"/>
    <col min="3" max="3" width="24.140625" style="2" customWidth="1"/>
    <col min="4" max="4" width="19" style="2" customWidth="1"/>
    <col min="5" max="5" width="11.42578125" style="2" bestFit="1" customWidth="1"/>
    <col min="6" max="16384" width="9" style="2"/>
  </cols>
  <sheetData>
    <row r="1" spans="1:5" s="3" customFormat="1" ht="30" x14ac:dyDescent="0.35">
      <c r="A1" s="4" t="s">
        <v>0</v>
      </c>
      <c r="B1" s="5" t="s">
        <v>1</v>
      </c>
      <c r="C1" s="5" t="s">
        <v>2</v>
      </c>
      <c r="D1" s="5" t="s">
        <v>3</v>
      </c>
      <c r="E1" s="16" t="s">
        <v>66</v>
      </c>
    </row>
    <row r="2" spans="1:5" ht="16.850000000000001" customHeight="1" x14ac:dyDescent="0.35">
      <c r="A2" s="13" t="s">
        <v>4</v>
      </c>
      <c r="B2" s="8" t="s">
        <v>59</v>
      </c>
      <c r="C2" s="8" t="s">
        <v>60</v>
      </c>
      <c r="D2" s="8" t="s">
        <v>24</v>
      </c>
      <c r="E2" s="17" t="s">
        <v>164</v>
      </c>
    </row>
    <row r="3" spans="1:5" x14ac:dyDescent="0.35">
      <c r="A3" s="14"/>
      <c r="B3" s="18" t="s">
        <v>35</v>
      </c>
      <c r="C3" s="18" t="s">
        <v>36</v>
      </c>
      <c r="D3" s="18" t="s">
        <v>24</v>
      </c>
      <c r="E3" s="19" t="s">
        <v>164</v>
      </c>
    </row>
    <row r="4" spans="1:5" ht="16.3" customHeight="1" x14ac:dyDescent="0.35">
      <c r="A4" s="14"/>
      <c r="B4" s="18" t="s">
        <v>20</v>
      </c>
      <c r="C4" s="18" t="s">
        <v>21</v>
      </c>
      <c r="D4" s="18" t="s">
        <v>7</v>
      </c>
      <c r="E4" s="19" t="s">
        <v>164</v>
      </c>
    </row>
    <row r="5" spans="1:5" x14ac:dyDescent="0.35">
      <c r="A5" s="14"/>
      <c r="B5" s="18" t="s">
        <v>68</v>
      </c>
      <c r="C5" s="18" t="s">
        <v>69</v>
      </c>
      <c r="D5" s="18" t="s">
        <v>30</v>
      </c>
      <c r="E5" s="20" t="s">
        <v>164</v>
      </c>
    </row>
    <row r="6" spans="1:5" x14ac:dyDescent="0.35">
      <c r="A6" s="14"/>
      <c r="B6" s="18" t="s">
        <v>80</v>
      </c>
      <c r="C6" s="18" t="s">
        <v>81</v>
      </c>
      <c r="D6" s="18" t="s">
        <v>82</v>
      </c>
      <c r="E6" s="20" t="s">
        <v>164</v>
      </c>
    </row>
    <row r="7" spans="1:5" x14ac:dyDescent="0.35">
      <c r="A7" s="14"/>
      <c r="B7" s="21" t="s">
        <v>16</v>
      </c>
      <c r="C7" s="21" t="s">
        <v>17</v>
      </c>
      <c r="D7" s="21" t="s">
        <v>11</v>
      </c>
      <c r="E7" s="19" t="s">
        <v>165</v>
      </c>
    </row>
    <row r="8" spans="1:5" x14ac:dyDescent="0.35">
      <c r="A8" s="14"/>
      <c r="B8" s="22" t="s">
        <v>47</v>
      </c>
      <c r="C8" s="22" t="s">
        <v>48</v>
      </c>
      <c r="D8" s="22" t="s">
        <v>15</v>
      </c>
      <c r="E8" s="19" t="s">
        <v>165</v>
      </c>
    </row>
    <row r="9" spans="1:5" x14ac:dyDescent="0.35">
      <c r="A9" s="14"/>
      <c r="B9" s="18" t="s">
        <v>44</v>
      </c>
      <c r="C9" s="18" t="s">
        <v>45</v>
      </c>
      <c r="D9" s="18" t="s">
        <v>46</v>
      </c>
      <c r="E9" s="19" t="s">
        <v>165</v>
      </c>
    </row>
    <row r="10" spans="1:5" x14ac:dyDescent="0.35">
      <c r="A10" s="14"/>
      <c r="B10" s="23" t="s">
        <v>37</v>
      </c>
      <c r="C10" s="22" t="s">
        <v>38</v>
      </c>
      <c r="D10" s="22" t="s">
        <v>15</v>
      </c>
      <c r="E10" s="19" t="s">
        <v>165</v>
      </c>
    </row>
    <row r="11" spans="1:5" x14ac:dyDescent="0.35">
      <c r="A11" s="14"/>
      <c r="B11" s="18" t="s">
        <v>25</v>
      </c>
      <c r="C11" s="18" t="s">
        <v>26</v>
      </c>
      <c r="D11" s="18" t="s">
        <v>24</v>
      </c>
      <c r="E11" s="19" t="s">
        <v>165</v>
      </c>
    </row>
    <row r="12" spans="1:5" x14ac:dyDescent="0.35">
      <c r="A12" s="14"/>
      <c r="B12" s="18" t="s">
        <v>31</v>
      </c>
      <c r="C12" s="18" t="s">
        <v>32</v>
      </c>
      <c r="D12" s="18" t="s">
        <v>30</v>
      </c>
      <c r="E12" s="19" t="s">
        <v>165</v>
      </c>
    </row>
    <row r="13" spans="1:5" x14ac:dyDescent="0.35">
      <c r="A13" s="14"/>
      <c r="B13" s="21" t="s">
        <v>42</v>
      </c>
      <c r="C13" s="21" t="s">
        <v>43</v>
      </c>
      <c r="D13" s="21" t="s">
        <v>11</v>
      </c>
      <c r="E13" s="19" t="s">
        <v>165</v>
      </c>
    </row>
    <row r="14" spans="1:5" x14ac:dyDescent="0.35">
      <c r="A14" s="14"/>
      <c r="B14" s="18" t="s">
        <v>57</v>
      </c>
      <c r="C14" s="18" t="s">
        <v>58</v>
      </c>
      <c r="D14" s="18" t="s">
        <v>46</v>
      </c>
      <c r="E14" s="19" t="s">
        <v>165</v>
      </c>
    </row>
    <row r="15" spans="1:5" x14ac:dyDescent="0.35">
      <c r="A15" s="14"/>
      <c r="B15" s="18" t="s">
        <v>70</v>
      </c>
      <c r="C15" s="18" t="s">
        <v>71</v>
      </c>
      <c r="D15" s="18" t="s">
        <v>30</v>
      </c>
      <c r="E15" s="20" t="s">
        <v>165</v>
      </c>
    </row>
    <row r="16" spans="1:5" x14ac:dyDescent="0.35">
      <c r="A16" s="14"/>
      <c r="B16" s="18" t="s">
        <v>72</v>
      </c>
      <c r="C16" s="18" t="s">
        <v>73</v>
      </c>
      <c r="D16" s="18" t="s">
        <v>24</v>
      </c>
      <c r="E16" s="20" t="s">
        <v>165</v>
      </c>
    </row>
    <row r="17" spans="1:5" x14ac:dyDescent="0.35">
      <c r="A17" s="14"/>
      <c r="B17" s="18" t="s">
        <v>74</v>
      </c>
      <c r="C17" s="18" t="s">
        <v>75</v>
      </c>
      <c r="D17" s="18" t="s">
        <v>30</v>
      </c>
      <c r="E17" s="20" t="s">
        <v>165</v>
      </c>
    </row>
    <row r="18" spans="1:5" x14ac:dyDescent="0.35">
      <c r="A18" s="14"/>
      <c r="B18" s="21" t="s">
        <v>76</v>
      </c>
      <c r="C18" s="21" t="s">
        <v>77</v>
      </c>
      <c r="D18" s="21" t="s">
        <v>11</v>
      </c>
      <c r="E18" s="20" t="s">
        <v>165</v>
      </c>
    </row>
    <row r="19" spans="1:5" x14ac:dyDescent="0.35">
      <c r="A19" s="14"/>
      <c r="B19" s="18" t="s">
        <v>78</v>
      </c>
      <c r="C19" s="18" t="s">
        <v>79</v>
      </c>
      <c r="D19" s="18" t="s">
        <v>8</v>
      </c>
      <c r="E19" s="20" t="s">
        <v>165</v>
      </c>
    </row>
    <row r="20" spans="1:5" x14ac:dyDescent="0.35">
      <c r="A20" s="14"/>
      <c r="B20" s="21" t="s">
        <v>83</v>
      </c>
      <c r="C20" s="21" t="s">
        <v>84</v>
      </c>
      <c r="D20" s="21" t="s">
        <v>85</v>
      </c>
      <c r="E20" s="20" t="s">
        <v>165</v>
      </c>
    </row>
    <row r="21" spans="1:5" x14ac:dyDescent="0.35">
      <c r="A21" s="14"/>
      <c r="B21" s="18" t="s">
        <v>86</v>
      </c>
      <c r="C21" s="18" t="s">
        <v>87</v>
      </c>
      <c r="D21" s="18" t="s">
        <v>24</v>
      </c>
      <c r="E21" s="20" t="s">
        <v>165</v>
      </c>
    </row>
    <row r="22" spans="1:5" x14ac:dyDescent="0.35">
      <c r="A22" s="14"/>
      <c r="B22" s="24" t="s">
        <v>39</v>
      </c>
      <c r="C22" s="24" t="s">
        <v>40</v>
      </c>
      <c r="D22" s="24" t="s">
        <v>41</v>
      </c>
      <c r="E22" s="19" t="s">
        <v>67</v>
      </c>
    </row>
    <row r="23" spans="1:5" x14ac:dyDescent="0.35">
      <c r="A23" s="14"/>
      <c r="B23" s="24" t="s">
        <v>55</v>
      </c>
      <c r="C23" s="24" t="s">
        <v>56</v>
      </c>
      <c r="D23" s="24" t="s">
        <v>41</v>
      </c>
      <c r="E23" s="19" t="s">
        <v>67</v>
      </c>
    </row>
    <row r="24" spans="1:5" x14ac:dyDescent="0.35">
      <c r="A24" s="14"/>
      <c r="B24" s="25" t="s">
        <v>5</v>
      </c>
      <c r="C24" s="18" t="s">
        <v>6</v>
      </c>
      <c r="D24" s="18" t="s">
        <v>7</v>
      </c>
      <c r="E24" s="19" t="s">
        <v>67</v>
      </c>
    </row>
    <row r="25" spans="1:5" x14ac:dyDescent="0.35">
      <c r="A25" s="14"/>
      <c r="B25" s="21" t="s">
        <v>9</v>
      </c>
      <c r="C25" s="21" t="s">
        <v>10</v>
      </c>
      <c r="D25" s="21" t="s">
        <v>11</v>
      </c>
      <c r="E25" s="19" t="s">
        <v>67</v>
      </c>
    </row>
    <row r="26" spans="1:5" x14ac:dyDescent="0.35">
      <c r="A26" s="14"/>
      <c r="B26" s="18" t="s">
        <v>53</v>
      </c>
      <c r="C26" s="18" t="s">
        <v>54</v>
      </c>
      <c r="D26" s="18" t="s">
        <v>30</v>
      </c>
      <c r="E26" s="19" t="s">
        <v>67</v>
      </c>
    </row>
    <row r="27" spans="1:5" x14ac:dyDescent="0.35">
      <c r="A27" s="14"/>
      <c r="B27" s="18" t="s">
        <v>27</v>
      </c>
      <c r="C27" s="18" t="s">
        <v>166</v>
      </c>
      <c r="D27" s="18" t="s">
        <v>7</v>
      </c>
      <c r="E27" s="19" t="s">
        <v>67</v>
      </c>
    </row>
    <row r="28" spans="1:5" x14ac:dyDescent="0.35">
      <c r="A28" s="14"/>
      <c r="B28" s="18" t="s">
        <v>28</v>
      </c>
      <c r="C28" s="18" t="s">
        <v>29</v>
      </c>
      <c r="D28" s="18" t="s">
        <v>30</v>
      </c>
      <c r="E28" s="19" t="s">
        <v>67</v>
      </c>
    </row>
    <row r="29" spans="1:5" x14ac:dyDescent="0.35">
      <c r="A29" s="14"/>
      <c r="B29" s="18" t="s">
        <v>64</v>
      </c>
      <c r="C29" s="18" t="s">
        <v>65</v>
      </c>
      <c r="D29" s="18" t="s">
        <v>61</v>
      </c>
      <c r="E29" s="19" t="s">
        <v>67</v>
      </c>
    </row>
    <row r="30" spans="1:5" x14ac:dyDescent="0.35">
      <c r="A30" s="14"/>
      <c r="B30" s="23" t="s">
        <v>13</v>
      </c>
      <c r="C30" s="22" t="s">
        <v>14</v>
      </c>
      <c r="D30" s="22" t="s">
        <v>15</v>
      </c>
      <c r="E30" s="19" t="s">
        <v>67</v>
      </c>
    </row>
    <row r="31" spans="1:5" x14ac:dyDescent="0.35">
      <c r="A31" s="14"/>
      <c r="B31" s="18" t="s">
        <v>18</v>
      </c>
      <c r="C31" s="18" t="s">
        <v>19</v>
      </c>
      <c r="D31" s="18" t="s">
        <v>7</v>
      </c>
      <c r="E31" s="19" t="s">
        <v>67</v>
      </c>
    </row>
    <row r="32" spans="1:5" x14ac:dyDescent="0.35">
      <c r="A32" s="14"/>
      <c r="B32" s="18" t="s">
        <v>22</v>
      </c>
      <c r="C32" s="18" t="s">
        <v>23</v>
      </c>
      <c r="D32" s="18" t="s">
        <v>24</v>
      </c>
      <c r="E32" s="19" t="s">
        <v>67</v>
      </c>
    </row>
    <row r="33" spans="1:5" x14ac:dyDescent="0.35">
      <c r="A33" s="14"/>
      <c r="B33" s="18" t="s">
        <v>33</v>
      </c>
      <c r="C33" s="18" t="s">
        <v>34</v>
      </c>
      <c r="D33" s="18" t="s">
        <v>24</v>
      </c>
      <c r="E33" s="19" t="s">
        <v>67</v>
      </c>
    </row>
    <row r="34" spans="1:5" x14ac:dyDescent="0.35">
      <c r="A34" s="14"/>
      <c r="B34" s="18" t="s">
        <v>50</v>
      </c>
      <c r="C34" s="18" t="s">
        <v>51</v>
      </c>
      <c r="D34" s="18" t="s">
        <v>52</v>
      </c>
      <c r="E34" s="19" t="s">
        <v>67</v>
      </c>
    </row>
    <row r="35" spans="1:5" x14ac:dyDescent="0.35">
      <c r="A35" s="14"/>
      <c r="B35" s="18" t="s">
        <v>62</v>
      </c>
      <c r="C35" s="18" t="s">
        <v>63</v>
      </c>
      <c r="D35" s="18" t="s">
        <v>61</v>
      </c>
      <c r="E35" s="19" t="s">
        <v>67</v>
      </c>
    </row>
    <row r="36" spans="1:5" x14ac:dyDescent="0.35">
      <c r="A36" s="14"/>
      <c r="B36" s="18" t="s">
        <v>88</v>
      </c>
      <c r="C36" s="22" t="s">
        <v>89</v>
      </c>
      <c r="D36" s="22" t="s">
        <v>90</v>
      </c>
      <c r="E36" s="19" t="s">
        <v>67</v>
      </c>
    </row>
    <row r="37" spans="1:5" x14ac:dyDescent="0.35">
      <c r="A37" s="14"/>
      <c r="B37" s="18" t="s">
        <v>91</v>
      </c>
      <c r="C37" s="18" t="s">
        <v>92</v>
      </c>
      <c r="D37" s="18" t="s">
        <v>12</v>
      </c>
      <c r="E37" s="19" t="s">
        <v>67</v>
      </c>
    </row>
    <row r="38" spans="1:5" x14ac:dyDescent="0.35">
      <c r="A38" s="14"/>
      <c r="B38" s="18" t="s">
        <v>93</v>
      </c>
      <c r="C38" s="18" t="s">
        <v>94</v>
      </c>
      <c r="D38" s="18" t="s">
        <v>82</v>
      </c>
      <c r="E38" s="19" t="s">
        <v>67</v>
      </c>
    </row>
    <row r="39" spans="1:5" x14ac:dyDescent="0.35">
      <c r="A39" s="14"/>
      <c r="B39" s="18" t="s">
        <v>95</v>
      </c>
      <c r="C39" s="18" t="s">
        <v>96</v>
      </c>
      <c r="D39" s="18" t="s">
        <v>12</v>
      </c>
      <c r="E39" s="19" t="s">
        <v>67</v>
      </c>
    </row>
    <row r="40" spans="1:5" x14ac:dyDescent="0.35">
      <c r="A40" s="14"/>
      <c r="B40" s="18" t="s">
        <v>97</v>
      </c>
      <c r="C40" s="18" t="s">
        <v>98</v>
      </c>
      <c r="D40" s="18" t="s">
        <v>24</v>
      </c>
      <c r="E40" s="19" t="s">
        <v>67</v>
      </c>
    </row>
    <row r="41" spans="1:5" ht="14.6" customHeight="1" x14ac:dyDescent="0.35">
      <c r="A41" s="14"/>
      <c r="B41" s="25" t="s">
        <v>99</v>
      </c>
      <c r="C41" s="18" t="s">
        <v>100</v>
      </c>
      <c r="D41" s="18" t="s">
        <v>7</v>
      </c>
      <c r="E41" s="19" t="s">
        <v>67</v>
      </c>
    </row>
    <row r="42" spans="1:5" x14ac:dyDescent="0.35">
      <c r="A42" s="14"/>
      <c r="B42" s="25" t="s">
        <v>101</v>
      </c>
      <c r="C42" s="18" t="s">
        <v>102</v>
      </c>
      <c r="D42" s="18" t="s">
        <v>49</v>
      </c>
      <c r="E42" s="19" t="s">
        <v>67</v>
      </c>
    </row>
    <row r="43" spans="1:5" x14ac:dyDescent="0.35">
      <c r="A43" s="14"/>
      <c r="B43" s="18" t="s">
        <v>103</v>
      </c>
      <c r="C43" s="18" t="s">
        <v>104</v>
      </c>
      <c r="D43" s="18" t="s">
        <v>24</v>
      </c>
      <c r="E43" s="19" t="s">
        <v>67</v>
      </c>
    </row>
    <row r="44" spans="1:5" x14ac:dyDescent="0.35">
      <c r="A44" s="14"/>
      <c r="B44" s="18" t="s">
        <v>105</v>
      </c>
      <c r="C44" s="18" t="s">
        <v>106</v>
      </c>
      <c r="D44" s="18" t="s">
        <v>46</v>
      </c>
      <c r="E44" s="19" t="s">
        <v>67</v>
      </c>
    </row>
    <row r="45" spans="1:5" x14ac:dyDescent="0.35">
      <c r="A45" s="14"/>
      <c r="B45" s="21" t="s">
        <v>107</v>
      </c>
      <c r="C45" s="21" t="s">
        <v>108</v>
      </c>
      <c r="D45" s="21" t="s">
        <v>11</v>
      </c>
      <c r="E45" s="19" t="s">
        <v>67</v>
      </c>
    </row>
    <row r="46" spans="1:5" x14ac:dyDescent="0.35">
      <c r="A46" s="14"/>
      <c r="B46" s="18" t="s">
        <v>109</v>
      </c>
      <c r="C46" s="18" t="s">
        <v>110</v>
      </c>
      <c r="D46" s="18" t="s">
        <v>24</v>
      </c>
      <c r="E46" s="19" t="s">
        <v>67</v>
      </c>
    </row>
    <row r="47" spans="1:5" x14ac:dyDescent="0.35">
      <c r="A47" s="14"/>
      <c r="B47" s="18" t="s">
        <v>111</v>
      </c>
      <c r="C47" s="18" t="s">
        <v>112</v>
      </c>
      <c r="D47" s="18" t="s">
        <v>49</v>
      </c>
      <c r="E47" s="19" t="s">
        <v>67</v>
      </c>
    </row>
    <row r="48" spans="1:5" x14ac:dyDescent="0.35">
      <c r="A48" s="14"/>
      <c r="B48" s="25" t="s">
        <v>113</v>
      </c>
      <c r="C48" s="25" t="s">
        <v>114</v>
      </c>
      <c r="D48" s="25" t="s">
        <v>61</v>
      </c>
      <c r="E48" s="19" t="s">
        <v>67</v>
      </c>
    </row>
    <row r="49" spans="1:5" x14ac:dyDescent="0.35">
      <c r="A49" s="14"/>
      <c r="B49" s="18" t="s">
        <v>115</v>
      </c>
      <c r="C49" s="18" t="s">
        <v>116</v>
      </c>
      <c r="D49" s="18" t="s">
        <v>61</v>
      </c>
      <c r="E49" s="19" t="s">
        <v>67</v>
      </c>
    </row>
    <row r="50" spans="1:5" x14ac:dyDescent="0.35">
      <c r="A50" s="15"/>
      <c r="B50" s="9" t="s">
        <v>117</v>
      </c>
      <c r="C50" s="9" t="s">
        <v>118</v>
      </c>
      <c r="D50" s="9" t="s">
        <v>12</v>
      </c>
      <c r="E50" s="26" t="s">
        <v>67</v>
      </c>
    </row>
    <row r="51" spans="1:5" x14ac:dyDescent="0.35">
      <c r="A51" s="10" t="s">
        <v>119</v>
      </c>
      <c r="B51" s="7" t="s">
        <v>123</v>
      </c>
      <c r="C51" s="7" t="s">
        <v>124</v>
      </c>
      <c r="D51" s="7" t="s">
        <v>46</v>
      </c>
      <c r="E51" s="27" t="s">
        <v>164</v>
      </c>
    </row>
    <row r="52" spans="1:5" x14ac:dyDescent="0.35">
      <c r="A52" s="11"/>
      <c r="B52" s="28" t="s">
        <v>127</v>
      </c>
      <c r="C52" s="28" t="s">
        <v>128</v>
      </c>
      <c r="D52" s="28" t="s">
        <v>61</v>
      </c>
      <c r="E52" s="20" t="s">
        <v>164</v>
      </c>
    </row>
    <row r="53" spans="1:5" x14ac:dyDescent="0.35">
      <c r="A53" s="11"/>
      <c r="B53" s="28" t="s">
        <v>133</v>
      </c>
      <c r="C53" s="28" t="s">
        <v>114</v>
      </c>
      <c r="D53" s="28" t="s">
        <v>61</v>
      </c>
      <c r="E53" s="20" t="s">
        <v>164</v>
      </c>
    </row>
    <row r="54" spans="1:5" x14ac:dyDescent="0.35">
      <c r="A54" s="11"/>
      <c r="B54" s="28" t="s">
        <v>136</v>
      </c>
      <c r="C54" s="28" t="s">
        <v>137</v>
      </c>
      <c r="D54" s="28" t="s">
        <v>61</v>
      </c>
      <c r="E54" s="20" t="s">
        <v>164</v>
      </c>
    </row>
    <row r="55" spans="1:5" x14ac:dyDescent="0.35">
      <c r="A55" s="11"/>
      <c r="B55" s="29" t="s">
        <v>120</v>
      </c>
      <c r="C55" s="29" t="s">
        <v>17</v>
      </c>
      <c r="D55" s="29" t="s">
        <v>11</v>
      </c>
      <c r="E55" s="20" t="s">
        <v>165</v>
      </c>
    </row>
    <row r="56" spans="1:5" x14ac:dyDescent="0.35">
      <c r="A56" s="11"/>
      <c r="B56" s="28" t="s">
        <v>121</v>
      </c>
      <c r="C56" s="28" t="s">
        <v>122</v>
      </c>
      <c r="D56" s="28" t="s">
        <v>30</v>
      </c>
      <c r="E56" s="20" t="s">
        <v>165</v>
      </c>
    </row>
    <row r="57" spans="1:5" x14ac:dyDescent="0.35">
      <c r="A57" s="11"/>
      <c r="B57" s="28" t="s">
        <v>125</v>
      </c>
      <c r="C57" s="28" t="s">
        <v>126</v>
      </c>
      <c r="D57" s="28" t="s">
        <v>24</v>
      </c>
      <c r="E57" s="20" t="s">
        <v>165</v>
      </c>
    </row>
    <row r="58" spans="1:5" x14ac:dyDescent="0.35">
      <c r="A58" s="11"/>
      <c r="B58" s="28" t="s">
        <v>129</v>
      </c>
      <c r="C58" s="28" t="s">
        <v>130</v>
      </c>
      <c r="D58" s="28" t="s">
        <v>24</v>
      </c>
      <c r="E58" s="20" t="s">
        <v>165</v>
      </c>
    </row>
    <row r="59" spans="1:5" x14ac:dyDescent="0.35">
      <c r="A59" s="11"/>
      <c r="B59" s="28" t="s">
        <v>131</v>
      </c>
      <c r="C59" s="28" t="s">
        <v>132</v>
      </c>
      <c r="D59" s="28" t="s">
        <v>7</v>
      </c>
      <c r="E59" s="20" t="s">
        <v>165</v>
      </c>
    </row>
    <row r="60" spans="1:5" x14ac:dyDescent="0.35">
      <c r="A60" s="11"/>
      <c r="B60" s="28" t="s">
        <v>134</v>
      </c>
      <c r="C60" s="28" t="s">
        <v>135</v>
      </c>
      <c r="D60" s="28" t="s">
        <v>8</v>
      </c>
      <c r="E60" s="20" t="s">
        <v>165</v>
      </c>
    </row>
    <row r="61" spans="1:5" x14ac:dyDescent="0.35">
      <c r="A61" s="11"/>
      <c r="B61" s="24" t="s">
        <v>138</v>
      </c>
      <c r="C61" s="24" t="s">
        <v>139</v>
      </c>
      <c r="D61" s="24" t="s">
        <v>41</v>
      </c>
      <c r="E61" s="19" t="s">
        <v>67</v>
      </c>
    </row>
    <row r="62" spans="1:5" x14ac:dyDescent="0.35">
      <c r="A62" s="11"/>
      <c r="B62" s="28" t="s">
        <v>140</v>
      </c>
      <c r="C62" s="28" t="s">
        <v>141</v>
      </c>
      <c r="D62" s="28" t="s">
        <v>61</v>
      </c>
      <c r="E62" s="19" t="s">
        <v>67</v>
      </c>
    </row>
    <row r="63" spans="1:5" ht="16.3" customHeight="1" x14ac:dyDescent="0.35">
      <c r="A63" s="11"/>
      <c r="B63" s="28" t="s">
        <v>142</v>
      </c>
      <c r="C63" s="28" t="s">
        <v>143</v>
      </c>
      <c r="D63" s="28" t="s">
        <v>12</v>
      </c>
      <c r="E63" s="19" t="s">
        <v>67</v>
      </c>
    </row>
    <row r="64" spans="1:5" x14ac:dyDescent="0.35">
      <c r="A64" s="11"/>
      <c r="B64" s="28" t="s">
        <v>144</v>
      </c>
      <c r="C64" s="28" t="s">
        <v>145</v>
      </c>
      <c r="D64" s="28" t="s">
        <v>24</v>
      </c>
      <c r="E64" s="19" t="s">
        <v>67</v>
      </c>
    </row>
    <row r="65" spans="1:5" x14ac:dyDescent="0.35">
      <c r="A65" s="11"/>
      <c r="B65" s="28" t="s">
        <v>146</v>
      </c>
      <c r="C65" s="28" t="s">
        <v>147</v>
      </c>
      <c r="D65" s="28" t="s">
        <v>12</v>
      </c>
      <c r="E65" s="19" t="s">
        <v>67</v>
      </c>
    </row>
    <row r="66" spans="1:5" x14ac:dyDescent="0.35">
      <c r="A66" s="11"/>
      <c r="B66" s="24" t="s">
        <v>148</v>
      </c>
      <c r="C66" s="24" t="s">
        <v>149</v>
      </c>
      <c r="D66" s="24" t="s">
        <v>41</v>
      </c>
      <c r="E66" s="19" t="s">
        <v>67</v>
      </c>
    </row>
    <row r="67" spans="1:5" x14ac:dyDescent="0.35">
      <c r="A67" s="11"/>
      <c r="B67" s="28" t="s">
        <v>150</v>
      </c>
      <c r="C67" s="28" t="s">
        <v>151</v>
      </c>
      <c r="D67" s="28" t="s">
        <v>46</v>
      </c>
      <c r="E67" s="19" t="s">
        <v>67</v>
      </c>
    </row>
    <row r="68" spans="1:5" x14ac:dyDescent="0.35">
      <c r="A68" s="11"/>
      <c r="B68" s="28" t="s">
        <v>152</v>
      </c>
      <c r="C68" s="28" t="s">
        <v>153</v>
      </c>
      <c r="D68" s="28" t="s">
        <v>24</v>
      </c>
      <c r="E68" s="19" t="s">
        <v>67</v>
      </c>
    </row>
    <row r="69" spans="1:5" x14ac:dyDescent="0.35">
      <c r="A69" s="11"/>
      <c r="B69" s="28" t="s">
        <v>154</v>
      </c>
      <c r="C69" s="28" t="s">
        <v>155</v>
      </c>
      <c r="D69" s="28" t="s">
        <v>24</v>
      </c>
      <c r="E69" s="19" t="s">
        <v>67</v>
      </c>
    </row>
    <row r="70" spans="1:5" x14ac:dyDescent="0.35">
      <c r="A70" s="11"/>
      <c r="B70" s="28" t="s">
        <v>156</v>
      </c>
      <c r="C70" s="28" t="s">
        <v>157</v>
      </c>
      <c r="D70" s="28" t="s">
        <v>7</v>
      </c>
      <c r="E70" s="19" t="s">
        <v>67</v>
      </c>
    </row>
    <row r="71" spans="1:5" x14ac:dyDescent="0.35">
      <c r="A71" s="11"/>
      <c r="B71" s="28" t="s">
        <v>158</v>
      </c>
      <c r="C71" s="28" t="s">
        <v>159</v>
      </c>
      <c r="D71" s="28" t="s">
        <v>24</v>
      </c>
      <c r="E71" s="19" t="s">
        <v>67</v>
      </c>
    </row>
    <row r="72" spans="1:5" x14ac:dyDescent="0.35">
      <c r="A72" s="11"/>
      <c r="B72" s="29" t="s">
        <v>160</v>
      </c>
      <c r="C72" s="29" t="s">
        <v>161</v>
      </c>
      <c r="D72" s="29" t="s">
        <v>11</v>
      </c>
      <c r="E72" s="19" t="s">
        <v>67</v>
      </c>
    </row>
    <row r="73" spans="1:5" x14ac:dyDescent="0.35">
      <c r="A73" s="12"/>
      <c r="B73" s="6" t="s">
        <v>162</v>
      </c>
      <c r="C73" s="6" t="s">
        <v>163</v>
      </c>
      <c r="D73" s="6" t="s">
        <v>8</v>
      </c>
      <c r="E73" s="26" t="s">
        <v>67</v>
      </c>
    </row>
  </sheetData>
  <autoFilter ref="A1:E36" xr:uid="{00000000-0001-0000-0000-000000000000}"/>
  <sortState xmlns:xlrd2="http://schemas.microsoft.com/office/spreadsheetml/2017/richdata2" ref="A2:E77">
    <sortCondition ref="A7:A77"/>
    <sortCondition ref="E7:E77"/>
  </sortState>
  <mergeCells count="2">
    <mergeCell ref="A51:A73"/>
    <mergeCell ref="A2:A50"/>
  </mergeCells>
  <phoneticPr fontId="3" type="noConversion"/>
  <pageMargins left="0.7" right="0.7" top="0.75" bottom="0.75" header="0.3" footer="0.3"/>
  <pageSetup paperSize="9" scale="5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workbookViewId="0">
      <selection activeCell="I11" sqref="I11"/>
    </sheetView>
  </sheetViews>
  <sheetFormatPr defaultColWidth="9" defaultRowHeight="14.15" x14ac:dyDescent="0.35"/>
  <sheetData>
    <row r="1" spans="1:5" ht="18.45" x14ac:dyDescent="0.4">
      <c r="A1" s="1">
        <v>15</v>
      </c>
      <c r="B1" s="1">
        <v>26</v>
      </c>
      <c r="C1" s="1">
        <v>23</v>
      </c>
      <c r="D1" s="1">
        <v>26</v>
      </c>
      <c r="E1">
        <f>SUM(A1:D1)</f>
        <v>90</v>
      </c>
    </row>
    <row r="2" spans="1:5" ht="18.45" x14ac:dyDescent="0.4">
      <c r="A2" s="1">
        <v>13</v>
      </c>
      <c r="B2" s="1">
        <v>27</v>
      </c>
      <c r="C2" s="1">
        <v>20</v>
      </c>
      <c r="D2" s="1">
        <v>25</v>
      </c>
      <c r="E2">
        <f t="shared" ref="E2:E26" si="0">SUM(A2:D2)</f>
        <v>85</v>
      </c>
    </row>
    <row r="3" spans="1:5" ht="18.45" x14ac:dyDescent="0.4">
      <c r="A3" s="1">
        <v>14</v>
      </c>
      <c r="B3" s="1">
        <v>28</v>
      </c>
      <c r="C3" s="1">
        <v>21</v>
      </c>
      <c r="D3" s="1">
        <v>27</v>
      </c>
      <c r="E3">
        <f t="shared" si="0"/>
        <v>90</v>
      </c>
    </row>
    <row r="4" spans="1:5" ht="18.45" x14ac:dyDescent="0.4">
      <c r="A4" s="1">
        <v>11</v>
      </c>
      <c r="B4" s="1">
        <v>25</v>
      </c>
      <c r="C4" s="1">
        <v>20</v>
      </c>
      <c r="D4" s="1">
        <v>25</v>
      </c>
      <c r="E4">
        <f t="shared" si="0"/>
        <v>81</v>
      </c>
    </row>
    <row r="5" spans="1:5" ht="18.45" x14ac:dyDescent="0.4">
      <c r="A5" s="1">
        <v>13</v>
      </c>
      <c r="B5" s="1">
        <v>24</v>
      </c>
      <c r="C5" s="1">
        <v>24</v>
      </c>
      <c r="D5" s="1">
        <v>27</v>
      </c>
      <c r="E5">
        <f t="shared" si="0"/>
        <v>88</v>
      </c>
    </row>
    <row r="6" spans="1:5" ht="18.45" x14ac:dyDescent="0.4">
      <c r="A6" s="1">
        <v>15</v>
      </c>
      <c r="B6" s="1">
        <v>28</v>
      </c>
      <c r="C6" s="1">
        <v>25</v>
      </c>
      <c r="D6" s="1">
        <v>28</v>
      </c>
      <c r="E6">
        <f t="shared" si="0"/>
        <v>96</v>
      </c>
    </row>
    <row r="7" spans="1:5" ht="18.45" x14ac:dyDescent="0.4">
      <c r="A7" s="1">
        <v>13</v>
      </c>
      <c r="B7" s="1">
        <v>28</v>
      </c>
      <c r="C7" s="1">
        <v>21</v>
      </c>
      <c r="D7" s="1">
        <v>26</v>
      </c>
      <c r="E7">
        <f t="shared" si="0"/>
        <v>88</v>
      </c>
    </row>
    <row r="8" spans="1:5" ht="18.45" x14ac:dyDescent="0.4">
      <c r="A8" s="1">
        <v>14</v>
      </c>
      <c r="B8" s="1">
        <v>27</v>
      </c>
      <c r="C8" s="1">
        <v>23</v>
      </c>
      <c r="D8" s="1">
        <v>28</v>
      </c>
      <c r="E8">
        <f t="shared" si="0"/>
        <v>92</v>
      </c>
    </row>
    <row r="9" spans="1:5" ht="18.45" x14ac:dyDescent="0.4">
      <c r="A9" s="1">
        <v>11</v>
      </c>
      <c r="B9" s="1">
        <v>25</v>
      </c>
      <c r="C9" s="1">
        <v>20</v>
      </c>
      <c r="D9" s="1">
        <v>25</v>
      </c>
      <c r="E9">
        <f t="shared" si="0"/>
        <v>81</v>
      </c>
    </row>
    <row r="10" spans="1:5" ht="18.45" x14ac:dyDescent="0.4">
      <c r="A10" s="1">
        <v>12</v>
      </c>
      <c r="B10" s="1">
        <v>26</v>
      </c>
      <c r="C10" s="1">
        <v>23</v>
      </c>
      <c r="D10" s="1">
        <v>27</v>
      </c>
      <c r="E10">
        <f t="shared" si="0"/>
        <v>88</v>
      </c>
    </row>
    <row r="11" spans="1:5" ht="18.45" x14ac:dyDescent="0.4">
      <c r="A11" s="1">
        <v>14</v>
      </c>
      <c r="B11" s="1">
        <v>28</v>
      </c>
      <c r="C11" s="1">
        <v>23</v>
      </c>
      <c r="D11" s="1">
        <v>28</v>
      </c>
      <c r="E11">
        <f t="shared" si="0"/>
        <v>93</v>
      </c>
    </row>
    <row r="12" spans="1:5" ht="18.45" x14ac:dyDescent="0.4">
      <c r="A12" s="1">
        <v>12</v>
      </c>
      <c r="B12" s="1">
        <v>28</v>
      </c>
      <c r="C12" s="1">
        <v>22</v>
      </c>
      <c r="D12" s="1">
        <v>27</v>
      </c>
      <c r="E12">
        <f t="shared" si="0"/>
        <v>89</v>
      </c>
    </row>
    <row r="13" spans="1:5" ht="18.45" x14ac:dyDescent="0.4">
      <c r="A13" s="1">
        <v>13</v>
      </c>
      <c r="B13" s="1">
        <v>25</v>
      </c>
      <c r="C13" s="1">
        <v>22</v>
      </c>
      <c r="D13" s="1">
        <v>26</v>
      </c>
      <c r="E13">
        <f t="shared" si="0"/>
        <v>86</v>
      </c>
    </row>
    <row r="14" spans="1:5" ht="18.45" x14ac:dyDescent="0.4">
      <c r="A14" s="1">
        <v>12</v>
      </c>
      <c r="B14" s="1">
        <v>20</v>
      </c>
      <c r="C14" s="1">
        <v>23</v>
      </c>
      <c r="D14" s="1">
        <v>25</v>
      </c>
      <c r="E14">
        <f t="shared" si="0"/>
        <v>80</v>
      </c>
    </row>
    <row r="15" spans="1:5" ht="18.45" x14ac:dyDescent="0.4">
      <c r="A15" s="1">
        <v>13</v>
      </c>
      <c r="B15" s="1">
        <v>26</v>
      </c>
      <c r="C15" s="1">
        <v>23</v>
      </c>
      <c r="D15" s="1">
        <v>27</v>
      </c>
      <c r="E15">
        <f t="shared" si="0"/>
        <v>89</v>
      </c>
    </row>
    <row r="16" spans="1:5" ht="18.45" x14ac:dyDescent="0.4">
      <c r="A16" s="1">
        <v>13</v>
      </c>
      <c r="B16" s="1">
        <v>28</v>
      </c>
      <c r="C16" s="1">
        <v>23</v>
      </c>
      <c r="D16" s="1">
        <v>28</v>
      </c>
      <c r="E16">
        <f t="shared" si="0"/>
        <v>92</v>
      </c>
    </row>
    <row r="17" spans="1:5" ht="18.45" x14ac:dyDescent="0.4">
      <c r="A17" s="1">
        <v>13</v>
      </c>
      <c r="B17" s="1">
        <v>27</v>
      </c>
      <c r="C17" s="1">
        <v>22</v>
      </c>
      <c r="D17" s="1">
        <v>26</v>
      </c>
      <c r="E17">
        <f t="shared" si="0"/>
        <v>88</v>
      </c>
    </row>
    <row r="18" spans="1:5" ht="18.45" x14ac:dyDescent="0.4">
      <c r="A18" s="1">
        <v>14</v>
      </c>
      <c r="B18" s="1">
        <v>27</v>
      </c>
      <c r="C18" s="1">
        <v>24</v>
      </c>
      <c r="D18" s="1">
        <v>28</v>
      </c>
      <c r="E18">
        <f t="shared" si="0"/>
        <v>93</v>
      </c>
    </row>
    <row r="19" spans="1:5" ht="18.45" x14ac:dyDescent="0.4">
      <c r="A19" s="1">
        <v>13</v>
      </c>
      <c r="B19" s="1">
        <v>24</v>
      </c>
      <c r="C19" s="1">
        <v>22</v>
      </c>
      <c r="D19" s="1">
        <v>25</v>
      </c>
      <c r="E19">
        <f t="shared" si="0"/>
        <v>84</v>
      </c>
    </row>
    <row r="20" spans="1:5" ht="18.45" x14ac:dyDescent="0.4">
      <c r="A20" s="1">
        <v>13</v>
      </c>
      <c r="B20" s="1">
        <v>25</v>
      </c>
      <c r="C20" s="1">
        <v>23</v>
      </c>
      <c r="D20" s="1">
        <v>25</v>
      </c>
      <c r="E20">
        <f t="shared" si="0"/>
        <v>86</v>
      </c>
    </row>
    <row r="21" spans="1:5" ht="18.45" x14ac:dyDescent="0.4">
      <c r="A21" s="1">
        <v>14</v>
      </c>
      <c r="B21" s="1">
        <v>27</v>
      </c>
      <c r="C21" s="1">
        <v>25</v>
      </c>
      <c r="D21" s="1">
        <v>28</v>
      </c>
      <c r="E21">
        <f t="shared" si="0"/>
        <v>94</v>
      </c>
    </row>
    <row r="22" spans="1:5" ht="18.45" x14ac:dyDescent="0.4">
      <c r="A22" s="1">
        <v>12</v>
      </c>
      <c r="B22" s="1">
        <v>25</v>
      </c>
      <c r="C22" s="1">
        <v>20</v>
      </c>
      <c r="D22" s="1">
        <v>26</v>
      </c>
      <c r="E22">
        <f t="shared" si="0"/>
        <v>83</v>
      </c>
    </row>
    <row r="23" spans="1:5" ht="18.45" x14ac:dyDescent="0.4">
      <c r="A23" s="1">
        <v>14</v>
      </c>
      <c r="B23" s="1">
        <v>26</v>
      </c>
      <c r="C23" s="1">
        <v>24</v>
      </c>
      <c r="D23" s="1">
        <v>27</v>
      </c>
      <c r="E23">
        <f t="shared" si="0"/>
        <v>91</v>
      </c>
    </row>
    <row r="24" spans="1:5" ht="18.45" x14ac:dyDescent="0.4">
      <c r="A24" s="1">
        <v>13</v>
      </c>
      <c r="B24" s="1">
        <v>28</v>
      </c>
      <c r="C24" s="1">
        <v>23</v>
      </c>
      <c r="D24" s="1">
        <v>28</v>
      </c>
      <c r="E24">
        <f t="shared" si="0"/>
        <v>92</v>
      </c>
    </row>
    <row r="25" spans="1:5" ht="18.45" x14ac:dyDescent="0.4">
      <c r="A25" s="1">
        <v>14</v>
      </c>
      <c r="B25" s="1">
        <v>28</v>
      </c>
      <c r="C25" s="1">
        <v>25</v>
      </c>
      <c r="D25" s="1">
        <v>28</v>
      </c>
      <c r="E25">
        <f t="shared" si="0"/>
        <v>95</v>
      </c>
    </row>
    <row r="26" spans="1:5" ht="18.45" x14ac:dyDescent="0.4">
      <c r="A26" s="1">
        <v>12</v>
      </c>
      <c r="B26" s="1">
        <v>27</v>
      </c>
      <c r="C26" s="1">
        <v>22</v>
      </c>
      <c r="D26" s="1">
        <v>26</v>
      </c>
      <c r="E26">
        <f t="shared" si="0"/>
        <v>87</v>
      </c>
    </row>
    <row r="27" spans="1:5" ht="18.45" x14ac:dyDescent="0.4">
      <c r="A27" s="1">
        <v>15</v>
      </c>
      <c r="B27" s="1">
        <v>28</v>
      </c>
      <c r="C27" s="1">
        <v>24</v>
      </c>
      <c r="D27" s="1">
        <v>29</v>
      </c>
      <c r="E27">
        <f t="shared" ref="E27:E42" si="1">SUM(A27:D27)</f>
        <v>96</v>
      </c>
    </row>
    <row r="28" spans="1:5" ht="18.45" x14ac:dyDescent="0.4">
      <c r="A28" s="1">
        <v>11</v>
      </c>
      <c r="B28" s="1">
        <v>25</v>
      </c>
      <c r="C28" s="1">
        <v>20</v>
      </c>
      <c r="D28" s="1">
        <v>26</v>
      </c>
      <c r="E28">
        <f t="shared" si="1"/>
        <v>82</v>
      </c>
    </row>
    <row r="29" spans="1:5" ht="18.45" x14ac:dyDescent="0.4">
      <c r="A29" s="1">
        <v>13</v>
      </c>
      <c r="B29" s="1">
        <v>25</v>
      </c>
      <c r="C29" s="1">
        <v>21</v>
      </c>
      <c r="D29" s="1">
        <v>25</v>
      </c>
      <c r="E29">
        <f t="shared" si="1"/>
        <v>84</v>
      </c>
    </row>
    <row r="30" spans="1:5" ht="18.45" x14ac:dyDescent="0.4">
      <c r="A30" s="1">
        <v>12</v>
      </c>
      <c r="B30" s="1">
        <v>27</v>
      </c>
      <c r="C30" s="1">
        <v>21</v>
      </c>
      <c r="D30" s="1">
        <v>27</v>
      </c>
      <c r="E30">
        <f t="shared" si="1"/>
        <v>87</v>
      </c>
    </row>
    <row r="31" spans="1:5" ht="18.45" x14ac:dyDescent="0.4">
      <c r="A31" s="1">
        <v>12</v>
      </c>
      <c r="B31" s="1">
        <v>26</v>
      </c>
      <c r="C31" s="1">
        <v>23</v>
      </c>
      <c r="D31" s="1">
        <v>27</v>
      </c>
      <c r="E31">
        <f t="shared" si="1"/>
        <v>88</v>
      </c>
    </row>
    <row r="32" spans="1:5" ht="18.45" x14ac:dyDescent="0.4">
      <c r="A32" s="1">
        <v>13</v>
      </c>
      <c r="B32" s="1">
        <v>26</v>
      </c>
      <c r="C32" s="1">
        <v>23</v>
      </c>
      <c r="D32" s="1">
        <v>28</v>
      </c>
      <c r="E32">
        <f t="shared" si="1"/>
        <v>90</v>
      </c>
    </row>
    <row r="33" spans="1:5" ht="18.45" x14ac:dyDescent="0.4">
      <c r="A33" s="1">
        <v>13</v>
      </c>
      <c r="B33" s="1">
        <v>27</v>
      </c>
      <c r="C33" s="1">
        <v>24</v>
      </c>
      <c r="D33" s="1">
        <v>27</v>
      </c>
      <c r="E33">
        <f t="shared" si="1"/>
        <v>91</v>
      </c>
    </row>
    <row r="34" spans="1:5" ht="18.45" x14ac:dyDescent="0.4">
      <c r="A34" s="1">
        <v>12</v>
      </c>
      <c r="B34" s="1">
        <v>26</v>
      </c>
      <c r="C34" s="1">
        <v>22</v>
      </c>
      <c r="D34" s="1">
        <v>25</v>
      </c>
      <c r="E34">
        <f t="shared" si="1"/>
        <v>85</v>
      </c>
    </row>
    <row r="35" spans="1:5" ht="18.45" x14ac:dyDescent="0.4">
      <c r="A35" s="1">
        <v>14</v>
      </c>
      <c r="B35" s="1">
        <v>27</v>
      </c>
      <c r="C35" s="1">
        <v>23</v>
      </c>
      <c r="D35" s="1">
        <v>28</v>
      </c>
      <c r="E35">
        <f t="shared" si="1"/>
        <v>92</v>
      </c>
    </row>
    <row r="36" spans="1:5" ht="18.45" x14ac:dyDescent="0.4">
      <c r="A36" s="1">
        <v>15</v>
      </c>
      <c r="B36" s="1">
        <v>28</v>
      </c>
      <c r="C36" s="1">
        <v>24</v>
      </c>
      <c r="D36" s="1">
        <v>28</v>
      </c>
      <c r="E36">
        <f t="shared" si="1"/>
        <v>95</v>
      </c>
    </row>
    <row r="37" spans="1:5" ht="18.45" x14ac:dyDescent="0.4">
      <c r="A37" s="1">
        <v>12</v>
      </c>
      <c r="B37" s="1">
        <v>24</v>
      </c>
      <c r="C37" s="1">
        <v>20</v>
      </c>
      <c r="D37" s="1">
        <v>24</v>
      </c>
      <c r="E37">
        <f t="shared" si="1"/>
        <v>80</v>
      </c>
    </row>
    <row r="38" spans="1:5" ht="18.45" x14ac:dyDescent="0.4">
      <c r="A38" s="1">
        <v>12</v>
      </c>
      <c r="B38" s="1">
        <v>24</v>
      </c>
      <c r="C38" s="1">
        <v>23</v>
      </c>
      <c r="D38" s="1">
        <v>24</v>
      </c>
      <c r="E38">
        <f t="shared" si="1"/>
        <v>83</v>
      </c>
    </row>
    <row r="39" spans="1:5" ht="18.45" x14ac:dyDescent="0.4">
      <c r="A39" s="1">
        <v>13</v>
      </c>
      <c r="B39" s="1">
        <v>25</v>
      </c>
      <c r="C39" s="1">
        <v>23</v>
      </c>
      <c r="D39" s="1">
        <v>27</v>
      </c>
      <c r="E39">
        <f t="shared" si="1"/>
        <v>88</v>
      </c>
    </row>
    <row r="40" spans="1:5" ht="18.45" x14ac:dyDescent="0.4">
      <c r="A40" s="1">
        <v>13</v>
      </c>
      <c r="B40" s="1">
        <v>25</v>
      </c>
      <c r="C40" s="1">
        <v>22</v>
      </c>
      <c r="D40" s="1">
        <v>25</v>
      </c>
      <c r="E40">
        <f t="shared" si="1"/>
        <v>85</v>
      </c>
    </row>
    <row r="41" spans="1:5" ht="18.45" x14ac:dyDescent="0.4">
      <c r="A41" s="1">
        <v>12</v>
      </c>
      <c r="B41" s="1">
        <v>25</v>
      </c>
      <c r="C41" s="1">
        <v>23</v>
      </c>
      <c r="D41" s="1">
        <v>26</v>
      </c>
      <c r="E41">
        <f t="shared" si="1"/>
        <v>86</v>
      </c>
    </row>
    <row r="42" spans="1:5" ht="18.45" x14ac:dyDescent="0.4">
      <c r="A42" s="1">
        <v>13</v>
      </c>
      <c r="B42" s="1">
        <v>26</v>
      </c>
      <c r="C42" s="1">
        <v>23</v>
      </c>
      <c r="D42" s="1">
        <v>27</v>
      </c>
      <c r="E42">
        <f t="shared" si="1"/>
        <v>89</v>
      </c>
    </row>
  </sheetData>
  <phoneticPr fontId="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伊诺 陈</cp:lastModifiedBy>
  <dcterms:created xsi:type="dcterms:W3CDTF">2015-06-05T18:19:00Z</dcterms:created>
  <dcterms:modified xsi:type="dcterms:W3CDTF">2024-05-27T03:17:25Z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A94FF51E49814F968B01407B1593F689_13</vt:lpwstr>
  </property>
  <property fmtid="{D5CDD505-2E9C-101B-9397-08002B2CF9AE}" pid="3" name="KSOProductBuildVer">
    <vt:lpwstr>2052-12.1.0.16729</vt:lpwstr>
  </property>
</Properties>
</file>