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<sst xmlns="http://schemas.openxmlformats.org/spreadsheetml/2006/main" count="49" uniqueCount="49">
  <si>
    <t>附件3：</t>
  </si>
  <si>
    <t>大会代表分配名额表</t>
  </si>
  <si>
    <t>序号</t>
  </si>
  <si>
    <t>院 系</t>
  </si>
  <si>
    <t>学生团员数/人</t>
  </si>
  <si>
    <t>团员
代表
总数</t>
  </si>
  <si>
    <t>学生团员代表数/人</t>
  </si>
  <si>
    <t>教师团员代表数/人</t>
  </si>
  <si>
    <t>校团委
同志/人</t>
  </si>
  <si>
    <t>列席
代表</t>
  </si>
  <si>
    <t>总数</t>
  </si>
  <si>
    <t>本科生</t>
  </si>
  <si>
    <t>研究生</t>
  </si>
  <si>
    <t>2021级本科生</t>
  </si>
  <si>
    <t>2020级本科生</t>
  </si>
  <si>
    <t>2019级本科生</t>
  </si>
  <si>
    <t>2018级本科生</t>
  </si>
  <si>
    <t>2021级研究生</t>
  </si>
  <si>
    <t>2020级及以上研究生</t>
  </si>
  <si>
    <t>院团委（团总支）
书记（副书记）</t>
  </si>
  <si>
    <t>马克思主义学院</t>
  </si>
  <si>
    <t>哲学院</t>
  </si>
  <si>
    <t>经济学院</t>
  </si>
  <si>
    <t>财政税务学院</t>
  </si>
  <si>
    <t>李司铎</t>
  </si>
  <si>
    <t>金融学院</t>
  </si>
  <si>
    <t>梁娜</t>
  </si>
  <si>
    <t>法学院</t>
  </si>
  <si>
    <t>徐小奔</t>
  </si>
  <si>
    <t>刑事司法学院</t>
  </si>
  <si>
    <t>张艳芸</t>
  </si>
  <si>
    <t>外国语学院</t>
  </si>
  <si>
    <t>新闻与文化传播学院</t>
  </si>
  <si>
    <t>夏东伟</t>
  </si>
  <si>
    <t>工商管理学院</t>
  </si>
  <si>
    <t>刘诗卉</t>
  </si>
  <si>
    <t>会计学院</t>
  </si>
  <si>
    <t>潘芳</t>
  </si>
  <si>
    <t>公共管理学院</t>
  </si>
  <si>
    <t>赵长越</t>
  </si>
  <si>
    <t>统计与数学学院</t>
  </si>
  <si>
    <r>
      <rPr>
        <sz val="11"/>
        <color theme="1"/>
        <rFont val="仿宋_GB2312"/>
        <charset val="134"/>
      </rPr>
      <t>胡</t>
    </r>
    <r>
      <rPr>
        <sz val="11"/>
        <color theme="1"/>
        <rFont val="方正书宋_GBK"/>
        <charset val="134"/>
      </rPr>
      <t>瑢</t>
    </r>
  </si>
  <si>
    <t>信息与安全工程学院</t>
  </si>
  <si>
    <t>文澜学院</t>
  </si>
  <si>
    <t>尼加提·艾买提</t>
  </si>
  <si>
    <t>中韩新媒体学院</t>
  </si>
  <si>
    <t>法律硕士教育中心</t>
  </si>
  <si>
    <t>吴昊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</si>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</sst>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29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10.5"/>
      <color theme="1"/>
      <name val="黑体"/>
      <charset val="134"/>
    </font>
    <font>
      <sz val="12"/>
      <color theme="1"/>
      <name val="黑体"/>
      <charset val="134"/>
    </font>
    <font>
      <sz val="10.5"/>
      <color theme="1"/>
      <name val="仿宋_GB2312"/>
      <charset val="134"/>
    </font>
    <font>
      <sz val="11"/>
      <color theme="1"/>
      <name val="仿宋_GB2312"/>
      <charset val="134"/>
    </font>
    <font>
      <b/>
      <sz val="10.5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5" borderId="16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4" borderId="20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25" fillId="19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1" fontId="1" fillId="0" borderId="4" xfId="0" applyNumberFormat="1" applyFont="1" applyBorder="1" applyAlignment="1">
      <alignment horizontal="right" vertical="center"/>
    </xf>
    <xf numFmtId="31" fontId="1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31" fontId="1" fillId="0" borderId="12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23"/>
  <sheetViews>
    <sheetView tabSelected="1" zoomScale="103" zoomScaleNormal="103" workbookViewId="0">
      <pane ySplit="5" topLeftCell="A6" activePane="bottomLeft" state="frozen"/>
      <selection/>
      <selection pane="bottomLeft" activeCell="C12" sqref="C12"/>
    </sheetView>
  </sheetViews>
  <sheetFormatPr defaultColWidth="9.125" defaultRowHeight="14.25"/>
  <cols>
    <col min="1" max="1" width="6.125" style="1" customWidth="1"/>
    <col min="2" max="2" width="21.25" style="1" customWidth="1"/>
    <col min="3" max="3" width="8.125" style="1" customWidth="1"/>
    <col min="4" max="5" width="7.75" style="1" customWidth="1"/>
    <col min="6" max="6" width="7.375" style="1" customWidth="1"/>
    <col min="7" max="7" width="7.75" style="1" customWidth="1"/>
    <col min="8" max="12" width="8.25" style="1" customWidth="1"/>
    <col min="13" max="13" width="21.625" style="1" customWidth="1"/>
    <col min="14" max="14" width="18.875" style="1" customWidth="1"/>
    <col min="15" max="15" width="8.375" style="1" customWidth="1"/>
    <col min="16" max="16384" width="9.125" style="1"/>
  </cols>
  <sheetData>
    <row r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1"/>
    </row>
    <row r="2" ht="30" customHeight="1" spans="1: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2"/>
    </row>
    <row r="3" spans="1:15">
      <c r="A3" s="6">
        <v>44515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3"/>
    </row>
    <row r="4" ht="21" customHeight="1" spans="1:15">
      <c r="A4" s="8" t="s">
        <v>2</v>
      </c>
      <c r="B4" s="8" t="s">
        <v>3</v>
      </c>
      <c r="C4" s="9" t="s">
        <v>4</v>
      </c>
      <c r="D4" s="10"/>
      <c r="E4" s="11"/>
      <c r="F4" s="12" t="s">
        <v>5</v>
      </c>
      <c r="G4" s="13" t="s">
        <v>6</v>
      </c>
      <c r="H4" s="13"/>
      <c r="I4" s="13"/>
      <c r="J4" s="13"/>
      <c r="K4" s="13"/>
      <c r="L4" s="24"/>
      <c r="M4" s="25" t="s">
        <v>7</v>
      </c>
      <c r="N4" s="12" t="s">
        <v>8</v>
      </c>
      <c r="O4" s="12" t="s">
        <v>9</v>
      </c>
    </row>
    <row r="5" ht="41.1" customHeight="1" spans="1:15">
      <c r="A5" s="8"/>
      <c r="B5" s="8"/>
      <c r="C5" s="8" t="s">
        <v>10</v>
      </c>
      <c r="D5" s="8" t="s">
        <v>11</v>
      </c>
      <c r="E5" s="8" t="s">
        <v>12</v>
      </c>
      <c r="F5" s="14"/>
      <c r="G5" s="8" t="s">
        <v>13</v>
      </c>
      <c r="H5" s="8" t="s">
        <v>14</v>
      </c>
      <c r="I5" s="8" t="s">
        <v>15</v>
      </c>
      <c r="J5" s="8" t="s">
        <v>16</v>
      </c>
      <c r="K5" s="8" t="s">
        <v>17</v>
      </c>
      <c r="L5" s="8" t="s">
        <v>18</v>
      </c>
      <c r="M5" s="12" t="s">
        <v>19</v>
      </c>
      <c r="N5" s="14"/>
      <c r="O5" s="14"/>
    </row>
    <row r="6" ht="20.1" customHeight="1" spans="1:15">
      <c r="A6" s="15">
        <v>1</v>
      </c>
      <c r="B6" s="15" t="s">
        <v>20</v>
      </c>
      <c r="C6" s="16">
        <v>120</v>
      </c>
      <c r="D6" s="16">
        <v>0</v>
      </c>
      <c r="E6" s="16">
        <v>120</v>
      </c>
      <c r="F6" s="17">
        <v>2</v>
      </c>
      <c r="G6" s="18">
        <v>0.384677326584608</v>
      </c>
      <c r="H6" s="18">
        <v>0.384677326584608</v>
      </c>
      <c r="I6" s="18">
        <v>0.0961693316461521</v>
      </c>
      <c r="J6" s="26">
        <v>0.0480846658230761</v>
      </c>
      <c r="K6" s="26">
        <v>0</v>
      </c>
      <c r="L6" s="26">
        <v>1</v>
      </c>
      <c r="M6" s="27">
        <v>1</v>
      </c>
      <c r="N6" s="28">
        <v>0</v>
      </c>
      <c r="O6" s="29"/>
    </row>
    <row r="7" ht="20.1" customHeight="1" spans="1:15">
      <c r="A7" s="15">
        <v>2</v>
      </c>
      <c r="B7" s="15" t="s">
        <v>21</v>
      </c>
      <c r="C7" s="16">
        <v>522</v>
      </c>
      <c r="D7" s="16">
        <v>366</v>
      </c>
      <c r="E7" s="16">
        <v>156</v>
      </c>
      <c r="F7" s="17">
        <f>SUM(G7:N7)</f>
        <v>5.18336592660762</v>
      </c>
      <c r="G7" s="18">
        <v>1.67334637064305</v>
      </c>
      <c r="H7" s="18">
        <v>1.67334637064305</v>
      </c>
      <c r="I7" s="18">
        <v>0.418336592660762</v>
      </c>
      <c r="J7" s="26">
        <v>0.209168296330381</v>
      </c>
      <c r="K7" s="26">
        <v>0.125500977798228</v>
      </c>
      <c r="L7" s="26">
        <v>0.0836673185321523</v>
      </c>
      <c r="M7" s="27">
        <v>1</v>
      </c>
      <c r="N7" s="28">
        <v>0</v>
      </c>
      <c r="O7" s="29"/>
    </row>
    <row r="8" ht="20.1" customHeight="1" spans="1:15">
      <c r="A8" s="15">
        <v>3</v>
      </c>
      <c r="B8" s="15" t="s">
        <v>22</v>
      </c>
      <c r="C8" s="16">
        <v>1485</v>
      </c>
      <c r="D8" s="16">
        <v>1160</v>
      </c>
      <c r="E8" s="16">
        <v>325</v>
      </c>
      <c r="F8" s="17">
        <f>SUM(G8:N8)</f>
        <v>12.9009547912113</v>
      </c>
      <c r="G8" s="18">
        <v>4.76038191648453</v>
      </c>
      <c r="H8" s="18">
        <v>4.76038191648453</v>
      </c>
      <c r="I8" s="18">
        <v>1.19009547912113</v>
      </c>
      <c r="J8" s="26">
        <v>0.595047739560566</v>
      </c>
      <c r="K8" s="26">
        <v>0.35702864373634</v>
      </c>
      <c r="L8" s="26">
        <v>0.238019095824226</v>
      </c>
      <c r="M8" s="27">
        <v>1</v>
      </c>
      <c r="N8" s="28">
        <v>0</v>
      </c>
      <c r="O8" s="29"/>
    </row>
    <row r="9" ht="20.1" customHeight="1" spans="1:15">
      <c r="A9" s="15">
        <v>4</v>
      </c>
      <c r="B9" s="15" t="s">
        <v>23</v>
      </c>
      <c r="C9" s="16">
        <v>1410</v>
      </c>
      <c r="D9" s="16">
        <v>1029</v>
      </c>
      <c r="E9" s="16">
        <v>381</v>
      </c>
      <c r="F9" s="17">
        <v>15</v>
      </c>
      <c r="G9" s="18">
        <v>4.51995858736915</v>
      </c>
      <c r="H9" s="18">
        <v>4.51995858736915</v>
      </c>
      <c r="I9" s="18">
        <v>1.12998964684229</v>
      </c>
      <c r="J9" s="26">
        <v>0.564994823421143</v>
      </c>
      <c r="K9" s="26">
        <v>0.338996894052686</v>
      </c>
      <c r="L9" s="26">
        <v>0.225997929368457</v>
      </c>
      <c r="M9" s="27">
        <v>2</v>
      </c>
      <c r="N9" s="28" t="s">
        <v>24</v>
      </c>
      <c r="O9" s="29"/>
    </row>
    <row r="10" ht="20.1" customHeight="1" spans="1:15">
      <c r="A10" s="15">
        <v>5</v>
      </c>
      <c r="B10" s="15" t="s">
        <v>25</v>
      </c>
      <c r="C10" s="16">
        <v>2831</v>
      </c>
      <c r="D10" s="16">
        <v>1833</v>
      </c>
      <c r="E10" s="16">
        <v>998</v>
      </c>
      <c r="F10" s="17">
        <v>25</v>
      </c>
      <c r="G10" s="18">
        <v>9.07517926300855</v>
      </c>
      <c r="H10" s="18">
        <v>9.07517926300855</v>
      </c>
      <c r="I10" s="18">
        <v>2.26879481575214</v>
      </c>
      <c r="J10" s="26">
        <v>1.13439740787607</v>
      </c>
      <c r="K10" s="26">
        <v>0.680638444725641</v>
      </c>
      <c r="L10" s="26">
        <v>0.453758963150428</v>
      </c>
      <c r="M10" s="27">
        <v>2</v>
      </c>
      <c r="N10" s="28" t="s">
        <v>26</v>
      </c>
      <c r="O10" s="29"/>
    </row>
    <row r="11" ht="20.1" customHeight="1" spans="1:15">
      <c r="A11" s="15">
        <v>6</v>
      </c>
      <c r="B11" s="15" t="s">
        <v>27</v>
      </c>
      <c r="C11" s="16">
        <v>4604</v>
      </c>
      <c r="D11" s="16">
        <v>3368</v>
      </c>
      <c r="E11" s="16">
        <v>1236</v>
      </c>
      <c r="F11" s="17">
        <v>41</v>
      </c>
      <c r="G11" s="18">
        <v>14.7587867632961</v>
      </c>
      <c r="H11" s="18">
        <v>14.7587867632961</v>
      </c>
      <c r="I11" s="18">
        <v>3.68969669082403</v>
      </c>
      <c r="J11" s="26">
        <v>1.84484834541202</v>
      </c>
      <c r="K11" s="26">
        <v>1.10690900724721</v>
      </c>
      <c r="L11" s="26">
        <v>0.737939338164807</v>
      </c>
      <c r="M11" s="27">
        <v>2</v>
      </c>
      <c r="N11" s="28" t="s">
        <v>28</v>
      </c>
      <c r="O11" s="29"/>
    </row>
    <row r="12" ht="20.1" customHeight="1" spans="1:15">
      <c r="A12" s="15">
        <v>7</v>
      </c>
      <c r="B12" s="15" t="s">
        <v>29</v>
      </c>
      <c r="C12" s="16">
        <v>1285</v>
      </c>
      <c r="D12" s="16">
        <v>991</v>
      </c>
      <c r="E12" s="16">
        <v>294</v>
      </c>
      <c r="F12" s="17">
        <v>12</v>
      </c>
      <c r="G12" s="18">
        <v>4.11925303884351</v>
      </c>
      <c r="H12" s="18">
        <v>4.11925303884351</v>
      </c>
      <c r="I12" s="18">
        <v>1.02981325971088</v>
      </c>
      <c r="J12" s="26">
        <v>0.514906629855439</v>
      </c>
      <c r="K12" s="26">
        <v>0.308943977913264</v>
      </c>
      <c r="L12" s="26">
        <v>0.205962651942176</v>
      </c>
      <c r="M12" s="27">
        <v>1</v>
      </c>
      <c r="N12" s="28" t="s">
        <v>30</v>
      </c>
      <c r="O12" s="29"/>
    </row>
    <row r="13" ht="20.1" customHeight="1" spans="1:15">
      <c r="A13" s="15">
        <v>8</v>
      </c>
      <c r="B13" s="15" t="s">
        <v>31</v>
      </c>
      <c r="C13" s="16">
        <v>1143</v>
      </c>
      <c r="D13" s="16">
        <v>982</v>
      </c>
      <c r="E13" s="16">
        <v>161</v>
      </c>
      <c r="F13" s="17">
        <f>SUM(G13:M13)</f>
        <v>10.160128839296</v>
      </c>
      <c r="G13" s="18">
        <v>3.66405153571839</v>
      </c>
      <c r="H13" s="18">
        <v>3.66405153571839</v>
      </c>
      <c r="I13" s="18">
        <v>0.916012883929599</v>
      </c>
      <c r="J13" s="26">
        <v>0.458006441964799</v>
      </c>
      <c r="K13" s="26">
        <v>0.27480386517888</v>
      </c>
      <c r="L13" s="26">
        <v>0.18320257678592</v>
      </c>
      <c r="M13" s="27">
        <v>1</v>
      </c>
      <c r="N13" s="28">
        <v>0</v>
      </c>
      <c r="O13" s="29"/>
    </row>
    <row r="14" ht="20.1" customHeight="1" spans="1:15">
      <c r="A14" s="15">
        <v>9</v>
      </c>
      <c r="B14" s="15" t="s">
        <v>32</v>
      </c>
      <c r="C14" s="16">
        <v>930</v>
      </c>
      <c r="D14" s="16">
        <v>770</v>
      </c>
      <c r="E14" s="16">
        <v>160</v>
      </c>
      <c r="F14" s="17">
        <v>9</v>
      </c>
      <c r="G14" s="18">
        <v>2.98124928103071</v>
      </c>
      <c r="H14" s="18">
        <v>2.98124928103071</v>
      </c>
      <c r="I14" s="18">
        <v>0.745312320257679</v>
      </c>
      <c r="J14" s="26">
        <v>0.372656160128839</v>
      </c>
      <c r="K14" s="26">
        <v>0.223593696077304</v>
      </c>
      <c r="L14" s="26">
        <v>0.149062464051536</v>
      </c>
      <c r="M14" s="27">
        <v>1</v>
      </c>
      <c r="N14" s="28" t="s">
        <v>33</v>
      </c>
      <c r="O14" s="29"/>
    </row>
    <row r="15" ht="20.1" customHeight="1" spans="1:15">
      <c r="A15" s="15">
        <v>10</v>
      </c>
      <c r="B15" s="15" t="s">
        <v>34</v>
      </c>
      <c r="C15" s="16">
        <v>3038</v>
      </c>
      <c r="D15" s="16">
        <v>2268</v>
      </c>
      <c r="E15" s="16">
        <v>770</v>
      </c>
      <c r="F15" s="17">
        <v>27</v>
      </c>
      <c r="G15" s="18">
        <v>9.738747651367</v>
      </c>
      <c r="H15" s="18">
        <v>9.738747651367</v>
      </c>
      <c r="I15" s="18">
        <v>2.43468691284175</v>
      </c>
      <c r="J15" s="26">
        <v>1.21734345642088</v>
      </c>
      <c r="K15" s="26">
        <v>0.730406073852525</v>
      </c>
      <c r="L15" s="26">
        <v>0.48693738256835</v>
      </c>
      <c r="M15" s="27">
        <v>2</v>
      </c>
      <c r="N15" s="28" t="s">
        <v>35</v>
      </c>
      <c r="O15" s="29"/>
    </row>
    <row r="16" ht="20.1" customHeight="1" spans="1:15">
      <c r="A16" s="15">
        <v>11</v>
      </c>
      <c r="B16" s="15" t="s">
        <v>36</v>
      </c>
      <c r="C16" s="16">
        <v>2301</v>
      </c>
      <c r="D16" s="16">
        <v>1640</v>
      </c>
      <c r="E16" s="16">
        <v>661</v>
      </c>
      <c r="F16" s="17">
        <v>21</v>
      </c>
      <c r="G16" s="18">
        <v>7.37618773725986</v>
      </c>
      <c r="H16" s="18">
        <v>7.37618773725986</v>
      </c>
      <c r="I16" s="18">
        <v>1.84404693431497</v>
      </c>
      <c r="J16" s="26">
        <v>0.922023467157483</v>
      </c>
      <c r="K16" s="26">
        <v>0.55321408029449</v>
      </c>
      <c r="L16" s="26">
        <v>0.368809386862993</v>
      </c>
      <c r="M16" s="27">
        <v>2</v>
      </c>
      <c r="N16" s="28" t="s">
        <v>37</v>
      </c>
      <c r="O16" s="29"/>
    </row>
    <row r="17" ht="20.1" customHeight="1" spans="1:15">
      <c r="A17" s="15">
        <v>12</v>
      </c>
      <c r="B17" s="15" t="s">
        <v>38</v>
      </c>
      <c r="C17" s="16">
        <v>1257</v>
      </c>
      <c r="D17" s="16">
        <v>887</v>
      </c>
      <c r="E17" s="16">
        <v>370</v>
      </c>
      <c r="F17" s="17">
        <v>13</v>
      </c>
      <c r="G17" s="18">
        <v>4.02949499597377</v>
      </c>
      <c r="H17" s="18">
        <v>4.02949499597377</v>
      </c>
      <c r="I17" s="18">
        <v>1.00737374899344</v>
      </c>
      <c r="J17" s="26">
        <v>0.503686874496722</v>
      </c>
      <c r="K17" s="26">
        <v>0.302212124698033</v>
      </c>
      <c r="L17" s="26">
        <v>1</v>
      </c>
      <c r="M17" s="27">
        <v>1</v>
      </c>
      <c r="N17" s="28" t="s">
        <v>39</v>
      </c>
      <c r="O17" s="29"/>
    </row>
    <row r="18" ht="20.1" customHeight="1" spans="1:15">
      <c r="A18" s="15">
        <v>13</v>
      </c>
      <c r="B18" s="15" t="s">
        <v>40</v>
      </c>
      <c r="C18" s="16">
        <v>1602</v>
      </c>
      <c r="D18" s="16">
        <v>1285</v>
      </c>
      <c r="E18" s="16">
        <v>317</v>
      </c>
      <c r="F18" s="17">
        <v>14</v>
      </c>
      <c r="G18" s="18">
        <v>5.13544230990452</v>
      </c>
      <c r="H18" s="18">
        <v>5.13544230990452</v>
      </c>
      <c r="I18" s="18">
        <v>1.28386057747613</v>
      </c>
      <c r="J18" s="26">
        <v>0.641930288738065</v>
      </c>
      <c r="K18" s="26">
        <v>0.385158173242839</v>
      </c>
      <c r="L18" s="26">
        <v>0.256772115495226</v>
      </c>
      <c r="M18" s="27">
        <v>1</v>
      </c>
      <c r="N18" s="28" t="s">
        <v>41</v>
      </c>
      <c r="O18" s="29"/>
    </row>
    <row r="19" ht="20.1" customHeight="1" spans="1:15">
      <c r="A19" s="15">
        <v>14</v>
      </c>
      <c r="B19" s="15" t="s">
        <v>42</v>
      </c>
      <c r="C19" s="16">
        <v>1403</v>
      </c>
      <c r="D19" s="16">
        <v>1122</v>
      </c>
      <c r="E19" s="16">
        <v>281</v>
      </c>
      <c r="F19" s="17">
        <v>11</v>
      </c>
      <c r="G19" s="18">
        <v>4.49751907665171</v>
      </c>
      <c r="H19" s="18">
        <v>4.49751907665171</v>
      </c>
      <c r="I19" s="18">
        <v>1.12437976916293</v>
      </c>
      <c r="J19" s="26">
        <v>0.562189884581464</v>
      </c>
      <c r="K19" s="26">
        <v>0.337313930748878</v>
      </c>
      <c r="L19" s="26">
        <v>0.224875953832586</v>
      </c>
      <c r="M19" s="27">
        <v>1</v>
      </c>
      <c r="N19" s="28">
        <v>0</v>
      </c>
      <c r="O19" s="29"/>
    </row>
    <row r="20" ht="20.1" customHeight="1" spans="1:15">
      <c r="A20" s="15">
        <v>15</v>
      </c>
      <c r="B20" s="15" t="s">
        <v>43</v>
      </c>
      <c r="C20" s="16">
        <v>396</v>
      </c>
      <c r="D20" s="16">
        <v>355</v>
      </c>
      <c r="E20" s="16">
        <v>41</v>
      </c>
      <c r="F20" s="17">
        <v>5</v>
      </c>
      <c r="G20" s="18">
        <v>1.26943517772921</v>
      </c>
      <c r="H20" s="18">
        <v>1.26943517772921</v>
      </c>
      <c r="I20" s="18">
        <v>0.317358794432302</v>
      </c>
      <c r="J20" s="30">
        <v>0.158679397216151</v>
      </c>
      <c r="K20" s="30">
        <v>1</v>
      </c>
      <c r="L20" s="30">
        <v>0.0634717588864604</v>
      </c>
      <c r="M20" s="17">
        <v>1</v>
      </c>
      <c r="N20" s="17" t="s">
        <v>44</v>
      </c>
      <c r="O20" s="29"/>
    </row>
    <row r="21" ht="20.1" customHeight="1" spans="1:15">
      <c r="A21" s="15">
        <v>16</v>
      </c>
      <c r="B21" s="15" t="s">
        <v>45</v>
      </c>
      <c r="C21" s="16">
        <v>937</v>
      </c>
      <c r="D21" s="16">
        <v>937</v>
      </c>
      <c r="E21" s="16">
        <v>0</v>
      </c>
      <c r="F21" s="17">
        <v>8</v>
      </c>
      <c r="G21" s="18">
        <v>3.00368879174815</v>
      </c>
      <c r="H21" s="18">
        <v>3.00368879174815</v>
      </c>
      <c r="I21" s="18">
        <v>0.750922197937038</v>
      </c>
      <c r="J21" s="18">
        <v>0.375461098968519</v>
      </c>
      <c r="K21" s="18">
        <v>0.225276659381111</v>
      </c>
      <c r="L21" s="18">
        <v>0.150184439587408</v>
      </c>
      <c r="M21" s="17">
        <v>1</v>
      </c>
      <c r="N21" s="17">
        <v>0</v>
      </c>
      <c r="O21" s="29"/>
    </row>
    <row r="22" ht="20.1" customHeight="1" spans="1:15">
      <c r="A22" s="15">
        <v>17</v>
      </c>
      <c r="B22" s="15" t="s">
        <v>46</v>
      </c>
      <c r="C22" s="16">
        <v>815</v>
      </c>
      <c r="D22" s="16">
        <v>0</v>
      </c>
      <c r="E22" s="16">
        <v>815</v>
      </c>
      <c r="F22" s="17">
        <v>5</v>
      </c>
      <c r="G22" s="18">
        <v>0.130630008819357</v>
      </c>
      <c r="H22" s="18">
        <v>0.130630008819357</v>
      </c>
      <c r="I22" s="18">
        <v>0.130630008819357</v>
      </c>
      <c r="J22" s="18">
        <v>0.130630008819357</v>
      </c>
      <c r="K22" s="18">
        <v>2</v>
      </c>
      <c r="L22" s="18">
        <v>1</v>
      </c>
      <c r="M22" s="17">
        <v>1</v>
      </c>
      <c r="N22" s="17" t="s">
        <v>47</v>
      </c>
      <c r="O22" s="29"/>
    </row>
    <row r="23" ht="20.1" customHeight="1" spans="1:15">
      <c r="A23" s="19" t="s">
        <v>48</v>
      </c>
      <c r="B23" s="20"/>
      <c r="C23" s="16">
        <v>26079</v>
      </c>
      <c r="D23" s="16">
        <f>SUM(D6:D22)</f>
        <v>18993</v>
      </c>
      <c r="E23" s="16">
        <f>SUM(E6:E22)</f>
        <v>7086</v>
      </c>
      <c r="F23" s="17">
        <f>SUM(F6:F22)</f>
        <v>236.244449557115</v>
      </c>
      <c r="G23" s="17">
        <f>SUM(G6:G22)</f>
        <v>81.1180298324322</v>
      </c>
      <c r="H23" s="17">
        <f>SUM(H6:H22)</f>
        <v>81.1180298324322</v>
      </c>
      <c r="I23" s="17">
        <v>19</v>
      </c>
      <c r="J23" s="17">
        <v>11</v>
      </c>
      <c r="K23" s="17">
        <v>7</v>
      </c>
      <c r="L23" s="17">
        <v>3</v>
      </c>
      <c r="M23" s="17">
        <f>SUM(M6:M22)</f>
        <v>22</v>
      </c>
      <c r="N23" s="17">
        <v>11</v>
      </c>
      <c r="O23" s="31"/>
    </row>
  </sheetData>
  <mergeCells count="11">
    <mergeCell ref="A1:O1"/>
    <mergeCell ref="A2:O2"/>
    <mergeCell ref="A3:O3"/>
    <mergeCell ref="C4:E4"/>
    <mergeCell ref="G4:L4"/>
    <mergeCell ref="A23:B23"/>
    <mergeCell ref="A4:A5"/>
    <mergeCell ref="B4:B5"/>
    <mergeCell ref="F4:F5"/>
    <mergeCell ref="N4:N5"/>
    <mergeCell ref="O4:O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kingsley</dc:creator>
  <cp:lastModifiedBy>胡瑢</cp:lastModifiedBy>
  <dcterms:created xsi:type="dcterms:W3CDTF">2021-11-10T06:33:00Z</dcterms:created>
  <dcterms:modified xsi:type="dcterms:W3CDTF">2021-12-14T07:03:49Z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