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Desktop\五四2.0\"/>
    </mc:Choice>
  </mc:AlternateContent>
  <xr:revisionPtr revIDLastSave="0" documentId="13_ncr:1_{63239935-F79B-4497-92B7-22A9B1ACB86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D81" i="1"/>
  <c r="D80" i="1"/>
  <c r="D79" i="1"/>
  <c r="D71" i="1"/>
  <c r="D69" i="1"/>
  <c r="D67" i="1"/>
  <c r="D64" i="1"/>
  <c r="D62" i="1"/>
  <c r="D55" i="1"/>
  <c r="D43" i="1"/>
  <c r="D37" i="1"/>
  <c r="D36" i="1"/>
  <c r="D32" i="1"/>
  <c r="D31" i="1"/>
  <c r="D28" i="1"/>
  <c r="D21" i="1"/>
  <c r="D20" i="1"/>
  <c r="D19" i="1"/>
  <c r="D14" i="1"/>
  <c r="D8" i="1"/>
  <c r="D7" i="1"/>
  <c r="D6" i="1"/>
  <c r="D5" i="1"/>
  <c r="D3" i="1"/>
</calcChain>
</file>

<file path=xl/sharedStrings.xml><?xml version="1.0" encoding="utf-8"?>
<sst xmlns="http://schemas.openxmlformats.org/spreadsheetml/2006/main" count="101" uniqueCount="101">
  <si>
    <t>2025—2026学年社团活动先进个人名额分配表</t>
  </si>
  <si>
    <t>社团类别</t>
  </si>
  <si>
    <t>社团名称</t>
  </si>
  <si>
    <t>总人数</t>
  </si>
  <si>
    <t>社团活动先进个人</t>
  </si>
  <si>
    <t>思想政治类</t>
  </si>
  <si>
    <t>董必武思想研究协会</t>
  </si>
  <si>
    <t>学术科技类</t>
  </si>
  <si>
    <t>物流与供应链管理协会</t>
  </si>
  <si>
    <t>大学生德鲁克管理协会</t>
  </si>
  <si>
    <t>新媒体研究会</t>
  </si>
  <si>
    <t>希贤国学社</t>
  </si>
  <si>
    <t>天文爱好者协会</t>
  </si>
  <si>
    <t>国际贸易协会</t>
  </si>
  <si>
    <t>校史研究协会</t>
  </si>
  <si>
    <t>风险管理与精算协会</t>
  </si>
  <si>
    <t>晨韵文学社</t>
  </si>
  <si>
    <t>校演讲协会</t>
  </si>
  <si>
    <t>经济学社</t>
  </si>
  <si>
    <t>国际金融管理协会(FMA)</t>
  </si>
  <si>
    <t>PyGeek协会</t>
  </si>
  <si>
    <t>学生数学建模协会</t>
  </si>
  <si>
    <t>外语协会</t>
  </si>
  <si>
    <t>会计历史与文化研究协会</t>
  </si>
  <si>
    <t>国际模拟法庭协会</t>
  </si>
  <si>
    <t>知识产权研究社</t>
  </si>
  <si>
    <t>Eureka学术竞赛互助协会</t>
  </si>
  <si>
    <t>A股分析协会</t>
  </si>
  <si>
    <t>模拟集体谈判协会</t>
  </si>
  <si>
    <t>天盾法学社</t>
  </si>
  <si>
    <t>中南财经政法大学模拟联合国协会（ZMUN）</t>
  </si>
  <si>
    <t>推理协会</t>
  </si>
  <si>
    <t>文化体育类</t>
  </si>
  <si>
    <t>排球协会</t>
  </si>
  <si>
    <t>青云社</t>
  </si>
  <si>
    <t>海峡两岸暨港澳地区文化交流协会</t>
  </si>
  <si>
    <t>莎士比亚戏剧社</t>
  </si>
  <si>
    <t>足球协会</t>
  </si>
  <si>
    <t>南风吟诵社</t>
  </si>
  <si>
    <t>篮球协会</t>
  </si>
  <si>
    <t>游泳协会</t>
  </si>
  <si>
    <t>高尔夫协会</t>
  </si>
  <si>
    <t>武术散打协会</t>
  </si>
  <si>
    <t>风魅轮滑社</t>
  </si>
  <si>
    <t>学生国防教育协会</t>
  </si>
  <si>
    <t>幻影魔术协会</t>
  </si>
  <si>
    <t>提琴协会</t>
  </si>
  <si>
    <t>ZN颜究所</t>
  </si>
  <si>
    <t>桨板协会</t>
  </si>
  <si>
    <t>绘画中南协会</t>
  </si>
  <si>
    <t>爱幕时刻音乐剧社</t>
  </si>
  <si>
    <t>自行车协会</t>
  </si>
  <si>
    <t>文淼阁说唱社</t>
  </si>
  <si>
    <t>飞盘协会</t>
  </si>
  <si>
    <t>网球与匹克球协会</t>
  </si>
  <si>
    <t>笛箫艺术协会</t>
  </si>
  <si>
    <t>中南财经政法大学挑战者同盟协会</t>
  </si>
  <si>
    <t>巅峰电子竞技协会</t>
  </si>
  <si>
    <t>书画协会</t>
  </si>
  <si>
    <t>文物鉴赏与讲解协会</t>
  </si>
  <si>
    <t>健美操啦啦操协会</t>
  </si>
  <si>
    <t>棋牌桌游协会</t>
  </si>
  <si>
    <t>台球协会</t>
  </si>
  <si>
    <t>粤语协会</t>
  </si>
  <si>
    <t>首义话剧社</t>
  </si>
  <si>
    <t>F&amp;B健身社</t>
  </si>
  <si>
    <t>摄影协会</t>
  </si>
  <si>
    <t>电影协会</t>
  </si>
  <si>
    <t>羽毛球协会</t>
  </si>
  <si>
    <t>茶山刘广场舞团协会</t>
  </si>
  <si>
    <t>吉他协会</t>
  </si>
  <si>
    <t>东西动漫社</t>
  </si>
  <si>
    <t>跨文化交流实践中心</t>
  </si>
  <si>
    <t>DK街舞社</t>
  </si>
  <si>
    <t>武术套路协会</t>
  </si>
  <si>
    <t>乒乓球协会</t>
  </si>
  <si>
    <t>志愿公益类</t>
  </si>
  <si>
    <t>1度公益协会</t>
  </si>
  <si>
    <t>新长城自强社</t>
  </si>
  <si>
    <t>爬山虎公益社（creeper）</t>
  </si>
  <si>
    <t>爱心社</t>
  </si>
  <si>
    <t>爱无声手语协会</t>
  </si>
  <si>
    <t>三木森环保协会</t>
  </si>
  <si>
    <t>手·创协会</t>
  </si>
  <si>
    <t>新小康协会</t>
  </si>
  <si>
    <t>创新创业类</t>
  </si>
  <si>
    <t>“产教融合”育人协会</t>
  </si>
  <si>
    <t>市场营销协会</t>
  </si>
  <si>
    <t>KAB创业俱乐部</t>
  </si>
  <si>
    <t>茶文化协会</t>
  </si>
  <si>
    <t>国际会计沙龙协会</t>
  </si>
  <si>
    <t>微博协会</t>
  </si>
  <si>
    <t>旅游学会</t>
  </si>
  <si>
    <t>计算机协会</t>
  </si>
  <si>
    <t>蓝图职业发展协会</t>
  </si>
  <si>
    <t>未来律师协会</t>
  </si>
  <si>
    <t>自律互助类</t>
  </si>
  <si>
    <t>平安校园志愿服务协会</t>
  </si>
  <si>
    <t>研究生心理健康协会</t>
  </si>
  <si>
    <t>图书馆学生读者管理委员会</t>
  </si>
  <si>
    <t xml:space="preserve">  备注：1.社团总人数在40人以下的 1个名额；人数在40—80人（含40人）的 2个名额；人数在80—160人(含160人)之间的 3个名额；人数在160—300人（含300人）的 4个名额；人数在300人以上（含300人）的 5个名额。
      2.五四评优中获得优秀社团荣誉的社团，于原名额基础上增加1个名额作为奖励，届时将在优秀社团评选结束后另行通知。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</si>
</sst>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/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topLeftCell="A88" zoomScale="82" zoomScaleNormal="82" workbookViewId="0">
      <selection activeCell="A92" sqref="A92:D92"/>
    </sheetView>
  </sheetViews>
  <sheetFormatPr defaultColWidth="8.73046875" defaultRowHeight="20.25" x14ac:dyDescent="0.3"/>
  <cols>
    <col min="1" max="1" width="22.19921875" customWidth="1"/>
    <col min="2" max="2" width="46.59765625" customWidth="1"/>
    <col min="3" max="3" width="19.59765625" customWidth="1"/>
    <col min="4" max="4" width="28.53125" style="1" customWidth="1"/>
  </cols>
  <sheetData>
    <row r="1" spans="1:4" x14ac:dyDescent="0.3">
      <c r="A1" s="13" t="s">
        <v>0</v>
      </c>
      <c r="B1" s="13"/>
      <c r="C1" s="13"/>
      <c r="D1" s="13"/>
    </row>
    <row r="2" spans="1:4" x14ac:dyDescent="0.3">
      <c r="A2" s="2" t="s">
        <v>1</v>
      </c>
      <c r="B2" s="3" t="s">
        <v>2</v>
      </c>
      <c r="C2" s="4" t="s">
        <v>3</v>
      </c>
      <c r="D2" s="4" t="s">
        <v>4</v>
      </c>
    </row>
    <row r="3" spans="1:4" x14ac:dyDescent="0.3">
      <c r="A3" s="2" t="s">
        <v>5</v>
      </c>
      <c r="B3" s="3" t="s">
        <v>6</v>
      </c>
      <c r="C3" s="4">
        <v>3</v>
      </c>
      <c r="D3" s="4">
        <f>IF(C3&lt;40,1,0)</f>
        <v>1</v>
      </c>
    </row>
    <row r="4" spans="1:4" x14ac:dyDescent="0.3">
      <c r="A4" s="7" t="s">
        <v>7</v>
      </c>
      <c r="B4" s="3" t="s">
        <v>8</v>
      </c>
      <c r="C4" s="4">
        <v>47</v>
      </c>
      <c r="D4" s="4">
        <v>2</v>
      </c>
    </row>
    <row r="5" spans="1:4" x14ac:dyDescent="0.3">
      <c r="A5" s="8"/>
      <c r="B5" s="3" t="s">
        <v>9</v>
      </c>
      <c r="C5" s="4">
        <v>10</v>
      </c>
      <c r="D5" s="4">
        <f t="shared" ref="D5:D67" si="0">IF(C5&lt;40,1,0)</f>
        <v>1</v>
      </c>
    </row>
    <row r="6" spans="1:4" x14ac:dyDescent="0.3">
      <c r="A6" s="8"/>
      <c r="B6" s="3" t="s">
        <v>10</v>
      </c>
      <c r="C6" s="4">
        <v>7</v>
      </c>
      <c r="D6" s="4">
        <f t="shared" si="0"/>
        <v>1</v>
      </c>
    </row>
    <row r="7" spans="1:4" x14ac:dyDescent="0.3">
      <c r="A7" s="8"/>
      <c r="B7" s="3" t="s">
        <v>11</v>
      </c>
      <c r="C7" s="4">
        <v>20</v>
      </c>
      <c r="D7" s="4">
        <f t="shared" si="0"/>
        <v>1</v>
      </c>
    </row>
    <row r="8" spans="1:4" x14ac:dyDescent="0.3">
      <c r="A8" s="8"/>
      <c r="B8" s="3" t="s">
        <v>12</v>
      </c>
      <c r="C8" s="4">
        <v>5</v>
      </c>
      <c r="D8" s="4">
        <f t="shared" si="0"/>
        <v>1</v>
      </c>
    </row>
    <row r="9" spans="1:4" x14ac:dyDescent="0.3">
      <c r="A9" s="8"/>
      <c r="B9" s="3" t="s">
        <v>13</v>
      </c>
      <c r="C9" s="4">
        <v>48</v>
      </c>
      <c r="D9" s="4">
        <v>2</v>
      </c>
    </row>
    <row r="10" spans="1:4" x14ac:dyDescent="0.3">
      <c r="A10" s="8"/>
      <c r="B10" s="3" t="s">
        <v>14</v>
      </c>
      <c r="C10" s="4">
        <v>58</v>
      </c>
      <c r="D10" s="4">
        <v>2</v>
      </c>
    </row>
    <row r="11" spans="1:4" x14ac:dyDescent="0.3">
      <c r="A11" s="8"/>
      <c r="B11" s="3" t="s">
        <v>15</v>
      </c>
      <c r="C11" s="4">
        <v>59</v>
      </c>
      <c r="D11" s="4">
        <v>2</v>
      </c>
    </row>
    <row r="12" spans="1:4" x14ac:dyDescent="0.3">
      <c r="A12" s="8"/>
      <c r="B12" s="3" t="s">
        <v>16</v>
      </c>
      <c r="C12" s="4">
        <v>54</v>
      </c>
      <c r="D12" s="4">
        <v>2</v>
      </c>
    </row>
    <row r="13" spans="1:4" x14ac:dyDescent="0.3">
      <c r="A13" s="8"/>
      <c r="B13" s="3" t="s">
        <v>17</v>
      </c>
      <c r="C13" s="4">
        <v>67</v>
      </c>
      <c r="D13" s="4">
        <v>2</v>
      </c>
    </row>
    <row r="14" spans="1:4" x14ac:dyDescent="0.3">
      <c r="A14" s="8"/>
      <c r="B14" s="3" t="s">
        <v>18</v>
      </c>
      <c r="C14" s="4">
        <v>27</v>
      </c>
      <c r="D14" s="4">
        <f t="shared" si="0"/>
        <v>1</v>
      </c>
    </row>
    <row r="15" spans="1:4" x14ac:dyDescent="0.3">
      <c r="A15" s="8"/>
      <c r="B15" s="3" t="s">
        <v>19</v>
      </c>
      <c r="C15" s="4">
        <v>100</v>
      </c>
      <c r="D15" s="4">
        <v>3</v>
      </c>
    </row>
    <row r="16" spans="1:4" x14ac:dyDescent="0.3">
      <c r="A16" s="8"/>
      <c r="B16" s="3" t="s">
        <v>20</v>
      </c>
      <c r="C16" s="4">
        <v>89</v>
      </c>
      <c r="D16" s="4">
        <v>3</v>
      </c>
    </row>
    <row r="17" spans="1:4" x14ac:dyDescent="0.3">
      <c r="A17" s="8"/>
      <c r="B17" s="3" t="s">
        <v>21</v>
      </c>
      <c r="C17" s="4">
        <v>189</v>
      </c>
      <c r="D17" s="4">
        <v>4</v>
      </c>
    </row>
    <row r="18" spans="1:4" x14ac:dyDescent="0.3">
      <c r="A18" s="8"/>
      <c r="B18" s="3" t="s">
        <v>22</v>
      </c>
      <c r="C18" s="4">
        <v>102</v>
      </c>
      <c r="D18" s="4">
        <v>3</v>
      </c>
    </row>
    <row r="19" spans="1:4" x14ac:dyDescent="0.3">
      <c r="A19" s="8"/>
      <c r="B19" s="3" t="s">
        <v>23</v>
      </c>
      <c r="C19" s="4">
        <v>31</v>
      </c>
      <c r="D19" s="4">
        <f t="shared" si="0"/>
        <v>1</v>
      </c>
    </row>
    <row r="20" spans="1:4" x14ac:dyDescent="0.3">
      <c r="A20" s="8"/>
      <c r="B20" s="3" t="s">
        <v>24</v>
      </c>
      <c r="C20" s="4">
        <v>30</v>
      </c>
      <c r="D20" s="4">
        <f t="shared" si="0"/>
        <v>1</v>
      </c>
    </row>
    <row r="21" spans="1:4" x14ac:dyDescent="0.3">
      <c r="A21" s="8"/>
      <c r="B21" s="3" t="s">
        <v>25</v>
      </c>
      <c r="C21" s="4">
        <v>11</v>
      </c>
      <c r="D21" s="4">
        <f t="shared" si="0"/>
        <v>1</v>
      </c>
    </row>
    <row r="22" spans="1:4" x14ac:dyDescent="0.3">
      <c r="A22" s="8"/>
      <c r="B22" s="3" t="s">
        <v>26</v>
      </c>
      <c r="C22" s="4">
        <v>205</v>
      </c>
      <c r="D22" s="4">
        <v>4</v>
      </c>
    </row>
    <row r="23" spans="1:4" x14ac:dyDescent="0.3">
      <c r="A23" s="8"/>
      <c r="B23" s="3" t="s">
        <v>27</v>
      </c>
      <c r="C23" s="4">
        <v>160</v>
      </c>
      <c r="D23" s="4">
        <v>3</v>
      </c>
    </row>
    <row r="24" spans="1:4" x14ac:dyDescent="0.3">
      <c r="A24" s="8"/>
      <c r="B24" s="3" t="s">
        <v>28</v>
      </c>
      <c r="C24" s="4">
        <v>115</v>
      </c>
      <c r="D24" s="4">
        <v>3</v>
      </c>
    </row>
    <row r="25" spans="1:4" x14ac:dyDescent="0.3">
      <c r="A25" s="8"/>
      <c r="B25" s="3" t="s">
        <v>29</v>
      </c>
      <c r="C25" s="4">
        <v>149</v>
      </c>
      <c r="D25" s="4">
        <v>3</v>
      </c>
    </row>
    <row r="26" spans="1:4" x14ac:dyDescent="0.3">
      <c r="A26" s="8"/>
      <c r="B26" s="3" t="s">
        <v>30</v>
      </c>
      <c r="C26" s="4">
        <v>143</v>
      </c>
      <c r="D26" s="4">
        <v>3</v>
      </c>
    </row>
    <row r="27" spans="1:4" x14ac:dyDescent="0.3">
      <c r="A27" s="9"/>
      <c r="B27" s="3" t="s">
        <v>31</v>
      </c>
      <c r="C27" s="4">
        <v>851</v>
      </c>
      <c r="D27" s="4">
        <v>5</v>
      </c>
    </row>
    <row r="28" spans="1:4" x14ac:dyDescent="0.3">
      <c r="A28" s="10" t="s">
        <v>32</v>
      </c>
      <c r="B28" s="3" t="s">
        <v>33</v>
      </c>
      <c r="C28" s="4">
        <v>20</v>
      </c>
      <c r="D28" s="4">
        <f t="shared" si="0"/>
        <v>1</v>
      </c>
    </row>
    <row r="29" spans="1:4" x14ac:dyDescent="0.3">
      <c r="A29" s="11"/>
      <c r="B29" s="3" t="s">
        <v>34</v>
      </c>
      <c r="C29" s="4">
        <v>71</v>
      </c>
      <c r="D29" s="4">
        <v>2</v>
      </c>
    </row>
    <row r="30" spans="1:4" x14ac:dyDescent="0.3">
      <c r="A30" s="11"/>
      <c r="B30" s="3" t="s">
        <v>35</v>
      </c>
      <c r="C30" s="4">
        <v>120</v>
      </c>
      <c r="D30" s="4">
        <v>3</v>
      </c>
    </row>
    <row r="31" spans="1:4" x14ac:dyDescent="0.3">
      <c r="A31" s="11"/>
      <c r="B31" s="3" t="s">
        <v>36</v>
      </c>
      <c r="C31" s="4">
        <v>14</v>
      </c>
      <c r="D31" s="4">
        <f t="shared" si="0"/>
        <v>1</v>
      </c>
    </row>
    <row r="32" spans="1:4" x14ac:dyDescent="0.3">
      <c r="A32" s="11"/>
      <c r="B32" s="3" t="s">
        <v>37</v>
      </c>
      <c r="C32" s="4">
        <v>28</v>
      </c>
      <c r="D32" s="4">
        <f t="shared" si="0"/>
        <v>1</v>
      </c>
    </row>
    <row r="33" spans="1:4" x14ac:dyDescent="0.3">
      <c r="A33" s="11"/>
      <c r="B33" s="3" t="s">
        <v>38</v>
      </c>
      <c r="C33" s="4">
        <v>72</v>
      </c>
      <c r="D33" s="4">
        <v>2</v>
      </c>
    </row>
    <row r="34" spans="1:4" x14ac:dyDescent="0.3">
      <c r="A34" s="11"/>
      <c r="B34" s="3" t="s">
        <v>39</v>
      </c>
      <c r="C34" s="4">
        <v>40</v>
      </c>
      <c r="D34" s="4">
        <v>2</v>
      </c>
    </row>
    <row r="35" spans="1:4" x14ac:dyDescent="0.3">
      <c r="A35" s="11"/>
      <c r="B35" s="3" t="s">
        <v>40</v>
      </c>
      <c r="C35" s="4">
        <v>54</v>
      </c>
      <c r="D35" s="4">
        <v>2</v>
      </c>
    </row>
    <row r="36" spans="1:4" x14ac:dyDescent="0.3">
      <c r="A36" s="11"/>
      <c r="B36" s="3" t="s">
        <v>41</v>
      </c>
      <c r="C36" s="4">
        <v>27</v>
      </c>
      <c r="D36" s="4">
        <f t="shared" si="0"/>
        <v>1</v>
      </c>
    </row>
    <row r="37" spans="1:4" x14ac:dyDescent="0.3">
      <c r="A37" s="11"/>
      <c r="B37" s="3" t="s">
        <v>42</v>
      </c>
      <c r="C37" s="4">
        <v>36</v>
      </c>
      <c r="D37" s="4">
        <f t="shared" si="0"/>
        <v>1</v>
      </c>
    </row>
    <row r="38" spans="1:4" x14ac:dyDescent="0.3">
      <c r="A38" s="11"/>
      <c r="B38" s="3" t="s">
        <v>43</v>
      </c>
      <c r="C38" s="4">
        <v>75</v>
      </c>
      <c r="D38" s="4">
        <v>2</v>
      </c>
    </row>
    <row r="39" spans="1:4" x14ac:dyDescent="0.3">
      <c r="A39" s="11"/>
      <c r="B39" s="3" t="s">
        <v>44</v>
      </c>
      <c r="C39" s="4">
        <v>195</v>
      </c>
      <c r="D39" s="4">
        <v>4</v>
      </c>
    </row>
    <row r="40" spans="1:4" x14ac:dyDescent="0.3">
      <c r="A40" s="11"/>
      <c r="B40" s="3" t="s">
        <v>45</v>
      </c>
      <c r="C40" s="4">
        <v>78</v>
      </c>
      <c r="D40" s="4">
        <v>2</v>
      </c>
    </row>
    <row r="41" spans="1:4" x14ac:dyDescent="0.3">
      <c r="A41" s="11"/>
      <c r="B41" s="3" t="s">
        <v>46</v>
      </c>
      <c r="C41" s="4">
        <v>68</v>
      </c>
      <c r="D41" s="4">
        <v>2</v>
      </c>
    </row>
    <row r="42" spans="1:4" x14ac:dyDescent="0.3">
      <c r="A42" s="11"/>
      <c r="B42" s="3" t="s">
        <v>47</v>
      </c>
      <c r="C42" s="4">
        <v>233</v>
      </c>
      <c r="D42" s="4">
        <v>4</v>
      </c>
    </row>
    <row r="43" spans="1:4" x14ac:dyDescent="0.3">
      <c r="A43" s="11"/>
      <c r="B43" s="3" t="s">
        <v>48</v>
      </c>
      <c r="C43" s="4">
        <v>27</v>
      </c>
      <c r="D43" s="4">
        <f t="shared" si="0"/>
        <v>1</v>
      </c>
    </row>
    <row r="44" spans="1:4" x14ac:dyDescent="0.3">
      <c r="A44" s="11"/>
      <c r="B44" s="3" t="s">
        <v>49</v>
      </c>
      <c r="C44" s="4">
        <v>180</v>
      </c>
      <c r="D44" s="4">
        <v>4</v>
      </c>
    </row>
    <row r="45" spans="1:4" x14ac:dyDescent="0.45">
      <c r="A45" s="11"/>
      <c r="B45" s="5" t="s">
        <v>50</v>
      </c>
      <c r="C45" s="4">
        <v>131</v>
      </c>
      <c r="D45" s="4">
        <v>3</v>
      </c>
    </row>
    <row r="46" spans="1:4" x14ac:dyDescent="0.3">
      <c r="A46" s="11"/>
      <c r="B46" s="3" t="s">
        <v>51</v>
      </c>
      <c r="C46" s="4">
        <v>143</v>
      </c>
      <c r="D46" s="4">
        <v>3</v>
      </c>
    </row>
    <row r="47" spans="1:4" x14ac:dyDescent="0.3">
      <c r="A47" s="11"/>
      <c r="B47" s="3" t="s">
        <v>52</v>
      </c>
      <c r="C47" s="4">
        <v>40</v>
      </c>
      <c r="D47" s="4">
        <v>2</v>
      </c>
    </row>
    <row r="48" spans="1:4" x14ac:dyDescent="0.3">
      <c r="A48" s="11"/>
      <c r="B48" s="3" t="s">
        <v>53</v>
      </c>
      <c r="C48" s="4">
        <v>102</v>
      </c>
      <c r="D48" s="4">
        <v>3</v>
      </c>
    </row>
    <row r="49" spans="1:4" x14ac:dyDescent="0.3">
      <c r="A49" s="11"/>
      <c r="B49" s="3" t="s">
        <v>54</v>
      </c>
      <c r="C49" s="4">
        <v>120</v>
      </c>
      <c r="D49" s="4">
        <v>3</v>
      </c>
    </row>
    <row r="50" spans="1:4" x14ac:dyDescent="0.3">
      <c r="A50" s="11"/>
      <c r="B50" s="3" t="s">
        <v>55</v>
      </c>
      <c r="C50" s="4">
        <v>249</v>
      </c>
      <c r="D50" s="4">
        <v>4</v>
      </c>
    </row>
    <row r="51" spans="1:4" x14ac:dyDescent="0.3">
      <c r="A51" s="11"/>
      <c r="B51" s="3" t="s">
        <v>56</v>
      </c>
      <c r="C51" s="4">
        <v>168</v>
      </c>
      <c r="D51" s="4">
        <v>4</v>
      </c>
    </row>
    <row r="52" spans="1:4" x14ac:dyDescent="0.3">
      <c r="A52" s="11"/>
      <c r="B52" s="3" t="s">
        <v>57</v>
      </c>
      <c r="C52" s="4">
        <v>88</v>
      </c>
      <c r="D52" s="4">
        <v>3</v>
      </c>
    </row>
    <row r="53" spans="1:4" x14ac:dyDescent="0.3">
      <c r="A53" s="11"/>
      <c r="B53" s="3" t="s">
        <v>58</v>
      </c>
      <c r="C53" s="4">
        <v>214</v>
      </c>
      <c r="D53" s="4">
        <v>4</v>
      </c>
    </row>
    <row r="54" spans="1:4" x14ac:dyDescent="0.3">
      <c r="A54" s="11"/>
      <c r="B54" s="3" t="s">
        <v>59</v>
      </c>
      <c r="C54" s="4">
        <v>216</v>
      </c>
      <c r="D54" s="4">
        <v>4</v>
      </c>
    </row>
    <row r="55" spans="1:4" x14ac:dyDescent="0.3">
      <c r="A55" s="11"/>
      <c r="B55" s="3" t="s">
        <v>60</v>
      </c>
      <c r="C55" s="4">
        <v>26</v>
      </c>
      <c r="D55" s="4">
        <f t="shared" si="0"/>
        <v>1</v>
      </c>
    </row>
    <row r="56" spans="1:4" x14ac:dyDescent="0.3">
      <c r="A56" s="11"/>
      <c r="B56" s="3" t="s">
        <v>61</v>
      </c>
      <c r="C56" s="4">
        <v>436</v>
      </c>
      <c r="D56" s="4">
        <v>5</v>
      </c>
    </row>
    <row r="57" spans="1:4" x14ac:dyDescent="0.3">
      <c r="A57" s="11"/>
      <c r="B57" s="3" t="s">
        <v>62</v>
      </c>
      <c r="C57" s="4">
        <v>55</v>
      </c>
      <c r="D57" s="4">
        <v>2</v>
      </c>
    </row>
    <row r="58" spans="1:4" x14ac:dyDescent="0.3">
      <c r="A58" s="11"/>
      <c r="B58" s="3" t="s">
        <v>63</v>
      </c>
      <c r="C58" s="4">
        <v>279</v>
      </c>
      <c r="D58" s="4">
        <v>4</v>
      </c>
    </row>
    <row r="59" spans="1:4" x14ac:dyDescent="0.3">
      <c r="A59" s="11"/>
      <c r="B59" s="3" t="s">
        <v>64</v>
      </c>
      <c r="C59" s="4">
        <v>262</v>
      </c>
      <c r="D59" s="4">
        <v>4</v>
      </c>
    </row>
    <row r="60" spans="1:4" x14ac:dyDescent="0.3">
      <c r="A60" s="11"/>
      <c r="B60" s="3" t="s">
        <v>65</v>
      </c>
      <c r="C60" s="4">
        <v>69</v>
      </c>
      <c r="D60" s="4">
        <v>2</v>
      </c>
    </row>
    <row r="61" spans="1:4" x14ac:dyDescent="0.3">
      <c r="A61" s="11"/>
      <c r="B61" s="3" t="s">
        <v>66</v>
      </c>
      <c r="C61" s="4">
        <v>245</v>
      </c>
      <c r="D61" s="4">
        <v>4</v>
      </c>
    </row>
    <row r="62" spans="1:4" x14ac:dyDescent="0.3">
      <c r="A62" s="11"/>
      <c r="B62" s="3" t="s">
        <v>67</v>
      </c>
      <c r="C62" s="4">
        <v>6</v>
      </c>
      <c r="D62" s="4">
        <f t="shared" si="0"/>
        <v>1</v>
      </c>
    </row>
    <row r="63" spans="1:4" x14ac:dyDescent="0.3">
      <c r="A63" s="11"/>
      <c r="B63" s="3" t="s">
        <v>68</v>
      </c>
      <c r="C63" s="4">
        <v>170</v>
      </c>
      <c r="D63" s="4">
        <v>4</v>
      </c>
    </row>
    <row r="64" spans="1:4" x14ac:dyDescent="0.3">
      <c r="A64" s="11"/>
      <c r="B64" s="3" t="s">
        <v>69</v>
      </c>
      <c r="C64" s="4">
        <v>23</v>
      </c>
      <c r="D64" s="4">
        <f t="shared" si="0"/>
        <v>1</v>
      </c>
    </row>
    <row r="65" spans="1:4" x14ac:dyDescent="0.3">
      <c r="A65" s="11"/>
      <c r="B65" s="3" t="s">
        <v>70</v>
      </c>
      <c r="C65" s="4">
        <v>434</v>
      </c>
      <c r="D65" s="4">
        <v>5</v>
      </c>
    </row>
    <row r="66" spans="1:4" x14ac:dyDescent="0.3">
      <c r="A66" s="11"/>
      <c r="B66" s="3" t="s">
        <v>71</v>
      </c>
      <c r="C66" s="4">
        <v>600</v>
      </c>
      <c r="D66" s="4">
        <v>5</v>
      </c>
    </row>
    <row r="67" spans="1:4" x14ac:dyDescent="0.3">
      <c r="A67" s="11"/>
      <c r="B67" s="3" t="s">
        <v>72</v>
      </c>
      <c r="C67" s="4">
        <v>38</v>
      </c>
      <c r="D67" s="4">
        <f t="shared" si="0"/>
        <v>1</v>
      </c>
    </row>
    <row r="68" spans="1:4" x14ac:dyDescent="0.3">
      <c r="A68" s="11"/>
      <c r="B68" s="3" t="s">
        <v>73</v>
      </c>
      <c r="C68" s="4">
        <v>266</v>
      </c>
      <c r="D68" s="4">
        <v>4</v>
      </c>
    </row>
    <row r="69" spans="1:4" x14ac:dyDescent="0.3">
      <c r="A69" s="11"/>
      <c r="B69" s="3" t="s">
        <v>74</v>
      </c>
      <c r="C69" s="4">
        <v>29</v>
      </c>
      <c r="D69" s="4">
        <f t="shared" ref="D69:D84" si="1">IF(C69&lt;40,1,0)</f>
        <v>1</v>
      </c>
    </row>
    <row r="70" spans="1:4" x14ac:dyDescent="0.3">
      <c r="A70" s="12"/>
      <c r="B70" s="3" t="s">
        <v>75</v>
      </c>
      <c r="C70" s="4">
        <v>552</v>
      </c>
      <c r="D70" s="4">
        <v>5</v>
      </c>
    </row>
    <row r="71" spans="1:4" x14ac:dyDescent="0.3">
      <c r="A71" s="10" t="s">
        <v>76</v>
      </c>
      <c r="B71" s="3" t="s">
        <v>77</v>
      </c>
      <c r="C71" s="4">
        <v>9</v>
      </c>
      <c r="D71" s="4">
        <f t="shared" si="1"/>
        <v>1</v>
      </c>
    </row>
    <row r="72" spans="1:4" x14ac:dyDescent="0.3">
      <c r="A72" s="11"/>
      <c r="B72" s="3" t="s">
        <v>78</v>
      </c>
      <c r="C72" s="4">
        <v>72</v>
      </c>
      <c r="D72" s="4">
        <v>2</v>
      </c>
    </row>
    <row r="73" spans="1:4" x14ac:dyDescent="0.3">
      <c r="A73" s="11"/>
      <c r="B73" s="3" t="s">
        <v>79</v>
      </c>
      <c r="C73" s="4">
        <v>121</v>
      </c>
      <c r="D73" s="4">
        <v>3</v>
      </c>
    </row>
    <row r="74" spans="1:4" x14ac:dyDescent="0.3">
      <c r="A74" s="11"/>
      <c r="B74" s="3" t="s">
        <v>80</v>
      </c>
      <c r="C74" s="4">
        <v>167</v>
      </c>
      <c r="D74" s="4">
        <v>4</v>
      </c>
    </row>
    <row r="75" spans="1:4" x14ac:dyDescent="0.3">
      <c r="A75" s="11"/>
      <c r="B75" s="3" t="s">
        <v>81</v>
      </c>
      <c r="C75" s="4">
        <v>181</v>
      </c>
      <c r="D75" s="4">
        <v>4</v>
      </c>
    </row>
    <row r="76" spans="1:4" x14ac:dyDescent="0.3">
      <c r="A76" s="11"/>
      <c r="B76" s="3" t="s">
        <v>82</v>
      </c>
      <c r="C76" s="4">
        <v>261</v>
      </c>
      <c r="D76" s="4">
        <v>4</v>
      </c>
    </row>
    <row r="77" spans="1:4" x14ac:dyDescent="0.3">
      <c r="A77" s="11"/>
      <c r="B77" s="3" t="s">
        <v>83</v>
      </c>
      <c r="C77" s="4">
        <v>222</v>
      </c>
      <c r="D77" s="4">
        <v>4</v>
      </c>
    </row>
    <row r="78" spans="1:4" x14ac:dyDescent="0.3">
      <c r="A78" s="12"/>
      <c r="B78" s="3" t="s">
        <v>84</v>
      </c>
      <c r="C78" s="4">
        <v>81</v>
      </c>
      <c r="D78" s="4">
        <v>3</v>
      </c>
    </row>
    <row r="79" spans="1:4" x14ac:dyDescent="0.3">
      <c r="A79" s="10" t="s">
        <v>85</v>
      </c>
      <c r="B79" s="3" t="s">
        <v>86</v>
      </c>
      <c r="C79" s="4">
        <v>23</v>
      </c>
      <c r="D79" s="4">
        <f t="shared" si="1"/>
        <v>1</v>
      </c>
    </row>
    <row r="80" spans="1:4" x14ac:dyDescent="0.3">
      <c r="A80" s="11"/>
      <c r="B80" s="3" t="s">
        <v>87</v>
      </c>
      <c r="C80" s="4">
        <v>2</v>
      </c>
      <c r="D80" s="4">
        <f t="shared" si="1"/>
        <v>1</v>
      </c>
    </row>
    <row r="81" spans="1:4" x14ac:dyDescent="0.3">
      <c r="A81" s="11"/>
      <c r="B81" s="3" t="s">
        <v>88</v>
      </c>
      <c r="C81" s="4">
        <v>20</v>
      </c>
      <c r="D81" s="4">
        <f t="shared" si="1"/>
        <v>1</v>
      </c>
    </row>
    <row r="82" spans="1:4" x14ac:dyDescent="0.3">
      <c r="A82" s="11"/>
      <c r="B82" s="3" t="s">
        <v>89</v>
      </c>
      <c r="C82" s="4">
        <v>47</v>
      </c>
      <c r="D82" s="4">
        <v>2</v>
      </c>
    </row>
    <row r="83" spans="1:4" x14ac:dyDescent="0.3">
      <c r="A83" s="11"/>
      <c r="B83" s="3" t="s">
        <v>90</v>
      </c>
      <c r="C83" s="4">
        <v>38</v>
      </c>
      <c r="D83" s="4">
        <f t="shared" si="1"/>
        <v>1</v>
      </c>
    </row>
    <row r="84" spans="1:4" x14ac:dyDescent="0.3">
      <c r="A84" s="11"/>
      <c r="B84" s="3" t="s">
        <v>91</v>
      </c>
      <c r="C84" s="4">
        <v>13</v>
      </c>
      <c r="D84" s="4">
        <f t="shared" si="1"/>
        <v>1</v>
      </c>
    </row>
    <row r="85" spans="1:4" x14ac:dyDescent="0.3">
      <c r="A85" s="11"/>
      <c r="B85" s="3" t="s">
        <v>92</v>
      </c>
      <c r="C85" s="4">
        <v>170</v>
      </c>
      <c r="D85" s="4">
        <v>4</v>
      </c>
    </row>
    <row r="86" spans="1:4" x14ac:dyDescent="0.3">
      <c r="A86" s="11"/>
      <c r="B86" s="3" t="s">
        <v>93</v>
      </c>
      <c r="C86" s="4">
        <v>98</v>
      </c>
      <c r="D86" s="4">
        <v>3</v>
      </c>
    </row>
    <row r="87" spans="1:4" x14ac:dyDescent="0.3">
      <c r="A87" s="11"/>
      <c r="B87" s="3" t="s">
        <v>94</v>
      </c>
      <c r="C87" s="4">
        <v>62</v>
      </c>
      <c r="D87" s="4">
        <v>2</v>
      </c>
    </row>
    <row r="88" spans="1:4" x14ac:dyDescent="0.3">
      <c r="A88" s="12"/>
      <c r="B88" s="3" t="s">
        <v>95</v>
      </c>
      <c r="C88" s="4">
        <v>287</v>
      </c>
      <c r="D88" s="4">
        <v>4</v>
      </c>
    </row>
    <row r="89" spans="1:4" x14ac:dyDescent="0.3">
      <c r="A89" s="10" t="s">
        <v>96</v>
      </c>
      <c r="B89" s="3" t="s">
        <v>97</v>
      </c>
      <c r="C89" s="4">
        <v>44</v>
      </c>
      <c r="D89" s="4">
        <v>2</v>
      </c>
    </row>
    <row r="90" spans="1:4" x14ac:dyDescent="0.3">
      <c r="A90" s="11"/>
      <c r="B90" s="3" t="s">
        <v>98</v>
      </c>
      <c r="C90" s="4">
        <v>54</v>
      </c>
      <c r="D90" s="4">
        <v>2</v>
      </c>
    </row>
    <row r="91" spans="1:4" x14ac:dyDescent="0.3">
      <c r="A91" s="11"/>
      <c r="B91" s="3" t="s">
        <v>99</v>
      </c>
      <c r="C91" s="4">
        <v>179</v>
      </c>
      <c r="D91" s="4">
        <v>4</v>
      </c>
    </row>
    <row r="92" spans="1:4" ht="102.75" customHeight="1" x14ac:dyDescent="0.3">
      <c r="A92" s="14" t="s">
        <v>100</v>
      </c>
      <c r="B92" s="14"/>
      <c r="C92" s="14"/>
      <c r="D92" s="14"/>
    </row>
    <row r="93" spans="1:4" x14ac:dyDescent="0.3">
      <c r="A93" s="6"/>
      <c r="B93" s="6"/>
      <c r="C93" s="6"/>
    </row>
    <row r="94" spans="1:4" x14ac:dyDescent="0.3">
      <c r="A94" s="6"/>
      <c r="B94" s="6"/>
      <c r="C94" s="6"/>
    </row>
  </sheetData>
  <mergeCells count="7">
    <mergeCell ref="A1:D1"/>
    <mergeCell ref="A92:D92"/>
    <mergeCell ref="A4:A27"/>
    <mergeCell ref="A28:A70"/>
    <mergeCell ref="A71:A78"/>
    <mergeCell ref="A79:A88"/>
    <mergeCell ref="A89:A91"/>
  </mergeCells>
  <phoneticPr fontId="5" type="noConversion"/>
  <conditionalFormatting sqref="B4:B41 B44:B63 B65:B81 B84:B91">
    <cfRule type="duplicateValues" dxfId="3" priority="4"/>
  </conditionalFormatting>
  <conditionalFormatting sqref="B64">
    <cfRule type="duplicateValues" dxfId="2" priority="1"/>
  </conditionalFormatting>
  <conditionalFormatting sqref="B82">
    <cfRule type="duplicateValues" dxfId="1" priority="2"/>
  </conditionalFormatting>
  <conditionalFormatting sqref="B83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</dc:creator>
  <cp:lastModifiedBy>飞 杜</cp:lastModifiedBy>
  <dcterms:created xsi:type="dcterms:W3CDTF">2026-03-13T06:52:00Z</dcterms:created>
  <dcterms:modified xsi:type="dcterms:W3CDTF">2026-03-14T18:36:35Z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